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E0B4895-4A79-40D7-9702-B178D350433C}" xr6:coauthVersionLast="47" xr6:coauthVersionMax="47" xr10:uidLastSave="{00000000-0000-0000-0000-000000000000}"/>
  <bookViews>
    <workbookView xWindow="-120" yWindow="-120" windowWidth="29040" windowHeight="15720" tabRatio="728" firstSheet="4" activeTab="16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สรุป" sheetId="13" r:id="rId5"/>
    <sheet name="ต.ค. 67" sheetId="14" r:id="rId6"/>
    <sheet name="พ.ย. 67" sheetId="11" r:id="rId7"/>
    <sheet name="ธ.ค. 67" sheetId="10" r:id="rId8"/>
    <sheet name="ม.ค. 68" sheetId="9" r:id="rId9"/>
    <sheet name="ก.พ. 68" sheetId="8" r:id="rId10"/>
    <sheet name="มี.ค. 68" sheetId="6" r:id="rId11"/>
    <sheet name="เม.ย. 68" sheetId="19" r:id="rId12"/>
    <sheet name="พ.ค. 68" sheetId="12" r:id="rId13"/>
    <sheet name="มิ.ย. 68" sheetId="15" r:id="rId14"/>
    <sheet name="ก.ค 68" sheetId="16" r:id="rId15"/>
    <sheet name="ส.ค. 68 " sheetId="17" r:id="rId16"/>
    <sheet name="ก.ย. 68" sheetId="18" r:id="rId17"/>
  </sheets>
  <definedNames>
    <definedName name="_xlnm.Print_Area" localSheetId="14">'ก.ค 68'!$A$1:$K$20</definedName>
    <definedName name="_xlnm.Print_Area" localSheetId="9">'ก.พ. 68'!$A$1:$K$11</definedName>
    <definedName name="_xlnm.Print_Area" localSheetId="16">'ก.ย. 68'!$A$1:$K$11</definedName>
    <definedName name="_xlnm.Print_Area" localSheetId="5">'ต.ค. 67'!$A$1:$K$11</definedName>
    <definedName name="_xlnm.Print_Area" localSheetId="7">'ธ.ค. 67'!$A$1:$K$11</definedName>
    <definedName name="_xlnm.Print_Area" localSheetId="12">'พ.ค. 68'!$A$1:$K$11</definedName>
    <definedName name="_xlnm.Print_Area" localSheetId="6">'พ.ย. 67'!$A$1:$K$11</definedName>
    <definedName name="_xlnm.Print_Area" localSheetId="8">'ม.ค. 68'!$A$1:$K$11</definedName>
    <definedName name="_xlnm.Print_Area" localSheetId="13">'มิ.ย. 68'!$A$1:$K$11</definedName>
    <definedName name="_xlnm.Print_Area" localSheetId="10">'มี.ค. 68'!$A$1:$K$11</definedName>
    <definedName name="_xlnm.Print_Area" localSheetId="11">'เม.ย. 68'!$A$1:$K$11</definedName>
    <definedName name="_xlnm.Print_Area" localSheetId="15">'ส.ค. 68 '!$A$1:$K$11</definedName>
    <definedName name="_xlnm.Print_Area" localSheetId="4">สรุป!#REF!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11" i="13" l="1"/>
  <c r="C11" i="13"/>
  <c r="H39" i="18"/>
  <c r="D39" i="18"/>
  <c r="H38" i="18"/>
  <c r="D38" i="18"/>
  <c r="H37" i="18"/>
  <c r="D37" i="18"/>
  <c r="H32" i="18"/>
  <c r="D32" i="18"/>
  <c r="H29" i="18"/>
  <c r="D29" i="18"/>
  <c r="H28" i="18"/>
  <c r="D28" i="18"/>
  <c r="H27" i="18"/>
  <c r="D27" i="18"/>
  <c r="H26" i="18"/>
  <c r="D26" i="18"/>
  <c r="H23" i="18"/>
  <c r="D23" i="18"/>
  <c r="H22" i="18"/>
  <c r="D22" i="18"/>
  <c r="H46" i="18" l="1"/>
  <c r="D46" i="18"/>
  <c r="H45" i="18"/>
  <c r="D45" i="18"/>
  <c r="H44" i="18"/>
  <c r="D44" i="18"/>
  <c r="H43" i="18"/>
  <c r="D43" i="18"/>
  <c r="H42" i="18"/>
  <c r="D42" i="18"/>
  <c r="H41" i="18"/>
  <c r="D41" i="18"/>
  <c r="H21" i="18"/>
  <c r="D21" i="18"/>
  <c r="H40" i="18"/>
  <c r="D40" i="18"/>
  <c r="H36" i="18"/>
  <c r="D36" i="18"/>
  <c r="H35" i="18"/>
  <c r="D35" i="18"/>
  <c r="H34" i="18"/>
  <c r="D34" i="18"/>
  <c r="H33" i="18"/>
  <c r="D33" i="18"/>
  <c r="H31" i="18"/>
  <c r="D31" i="18"/>
  <c r="H30" i="18"/>
  <c r="D30" i="18"/>
  <c r="H25" i="18"/>
  <c r="D25" i="18"/>
  <c r="H20" i="18"/>
  <c r="D20" i="18"/>
  <c r="H19" i="18"/>
  <c r="D19" i="18"/>
  <c r="H24" i="18"/>
  <c r="D24" i="18"/>
  <c r="H18" i="18"/>
  <c r="D18" i="18"/>
  <c r="H17" i="18"/>
  <c r="D17" i="18"/>
  <c r="H16" i="18"/>
  <c r="D16" i="18"/>
  <c r="H15" i="18"/>
  <c r="D15" i="18"/>
  <c r="H14" i="18"/>
  <c r="D14" i="18"/>
  <c r="H13" i="18"/>
  <c r="D13" i="18"/>
  <c r="H12" i="18"/>
  <c r="D12" i="18"/>
  <c r="H11" i="18"/>
  <c r="D11" i="18"/>
  <c r="H10" i="18"/>
  <c r="D10" i="18"/>
  <c r="H9" i="18"/>
  <c r="D9" i="18"/>
  <c r="H8" i="18"/>
  <c r="D8" i="18"/>
  <c r="H7" i="18"/>
  <c r="D7" i="18"/>
  <c r="D36" i="17"/>
  <c r="D68" i="17"/>
  <c r="D67" i="17"/>
  <c r="D66" i="17"/>
  <c r="D65" i="17"/>
  <c r="D64" i="17"/>
  <c r="D63" i="17"/>
  <c r="D62" i="17"/>
  <c r="D61" i="17" l="1"/>
  <c r="D60" i="17"/>
  <c r="D59" i="17"/>
  <c r="D50" i="17"/>
  <c r="D58" i="17"/>
  <c r="D57" i="17"/>
  <c r="D56" i="17"/>
  <c r="D55" i="17"/>
  <c r="D54" i="17"/>
  <c r="D53" i="17"/>
  <c r="D52" i="17"/>
  <c r="D51" i="17"/>
  <c r="D49" i="17"/>
  <c r="D48" i="17"/>
  <c r="D47" i="17"/>
  <c r="D46" i="17"/>
  <c r="D45" i="17"/>
  <c r="D44" i="17"/>
  <c r="D43" i="17"/>
  <c r="D42" i="17" l="1"/>
  <c r="D41" i="17"/>
  <c r="D40" i="17"/>
  <c r="D39" i="17"/>
  <c r="D38" i="17"/>
  <c r="D37" i="17"/>
  <c r="D35" i="17"/>
  <c r="D34" i="17"/>
  <c r="D33" i="17"/>
  <c r="D32" i="17"/>
  <c r="D31" i="17"/>
  <c r="D30" i="17"/>
  <c r="D29" i="17"/>
  <c r="D28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18" i="16" l="1"/>
  <c r="D17" i="16"/>
  <c r="D16" i="16"/>
  <c r="D15" i="16"/>
  <c r="D14" i="16"/>
  <c r="D13" i="16"/>
  <c r="D12" i="16"/>
  <c r="D11" i="16"/>
  <c r="D10" i="16"/>
  <c r="D43" i="16" l="1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9" i="16"/>
  <c r="D8" i="16"/>
  <c r="D7" i="16"/>
  <c r="D35" i="15"/>
  <c r="D34" i="15"/>
  <c r="D44" i="15"/>
  <c r="D43" i="15"/>
  <c r="D42" i="15"/>
  <c r="D41" i="15"/>
  <c r="D40" i="15"/>
  <c r="D39" i="15"/>
  <c r="D38" i="15"/>
  <c r="D37" i="15"/>
  <c r="D36" i="15"/>
  <c r="D33" i="15"/>
  <c r="D34" i="12"/>
  <c r="D33" i="12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35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E26" i="4" l="1"/>
  <c r="E16" i="3" l="1"/>
  <c r="E23" i="2" l="1"/>
  <c r="E23" i="1" l="1"/>
</calcChain>
</file>

<file path=xl/sharedStrings.xml><?xml version="1.0" encoding="utf-8"?>
<sst xmlns="http://schemas.openxmlformats.org/spreadsheetml/2006/main" count="2992" uniqueCount="1161">
  <si>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</si>
  <si>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</si>
  <si>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</si>
  <si>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</si>
  <si>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</si>
  <si>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</si>
  <si>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</si>
  <si>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</si>
  <si>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</si>
  <si>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</si>
  <si>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</si>
  <si>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</si>
  <si>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</si>
  <si>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</si>
  <si>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</si>
  <si>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</si>
  <si>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</si>
  <si>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</si>
  <si>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</si>
  <si>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</si>
  <si>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</si>
  <si>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</si>
  <si>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</si>
  <si>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</si>
  <si>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</si>
  <si>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</si>
  <si>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</si>
  <si>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</si>
  <si>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</si>
  <si>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</si>
  <si>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</si>
  <si>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</si>
  <si>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</si>
  <si>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</si>
  <si>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</si>
  <si>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</si>
  <si>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</si>
  <si>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</si>
  <si>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</si>
  <si>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</si>
  <si>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</si>
  <si>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</si>
  <si>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</si>
  <si>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</si>
  <si>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</si>
  <si>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</si>
  <si>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</si>
  <si>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</si>
  <si>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</si>
  <si>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</si>
  <si>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</si>
  <si>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</si>
  <si>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</si>
  <si>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</si>
  <si>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</si>
  <si>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</si>
  <si>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</si>
  <si>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</si>
  <si>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</si>
  <si>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</si>
  <si>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</si>
  <si>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</si>
  <si>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</si>
  <si>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</si>
  <si>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</si>
  <si>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</si>
  <si>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</si>
  <si>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</si>
  <si>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</si>
  <si>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</si>
  <si>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</si>
  <si>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</si>
  <si>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</si>
  <si>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</si>
  <si>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</si>
  <si>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</si>
  <si>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</si>
  <si>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</si>
  <si>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</si>
  <si>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</si>
  <si>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</si>
  <si>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</si>
  <si>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</si>
  <si>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</si>
  <si>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</si>
  <si>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</si>
  <si>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</si>
  <si>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</si>
  <si>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</si>
  <si>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</si>
  <si>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</si>
  <si>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</si>
  <si>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</si>
  <si>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</si>
  <si>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</si>
  <si>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</si>
  <si>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</si>
  <si>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</si>
  <si>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</si>
  <si>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</si>
  <si>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</si>
  <si>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</si>
  <si>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</si>
  <si>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</si>
  <si>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</si>
  <si>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</si>
  <si>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</si>
  <si>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</si>
  <si>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</si>
  <si>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</si>
  <si>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</si>
  <si>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</si>
  <si>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</si>
  <si>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</si>
  <si>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</si>
  <si>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</si>
  <si>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</si>
  <si>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</si>
  <si>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</si>
  <si>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</si>
  <si>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</si>
  <si>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</si>
  <si>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</si>
  <si>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</si>
  <si>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</si>
  <si>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</si>
  <si>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</si>
  <si>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</si>
  <si>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</si>
  <si>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</si>
  <si>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</si>
  <si>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</si>
  <si>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เหตุผลที่คัดเลือก</t>
  </si>
  <si>
    <t>เลขที่และวันที่ของสัญญา</t>
  </si>
  <si>
    <t>และราคาที่เสนอ</t>
  </si>
  <si>
    <t>โดยสรุป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</si>
  <si>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</si>
  <si>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</si>
  <si>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</si>
  <si>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</si>
  <si>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</si>
  <si>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</si>
  <si>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</si>
  <si>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</si>
  <si>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</si>
  <si>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</si>
  <si>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ประจำปีงบประมาณ พ.ศ. 2568</t>
  </si>
  <si>
    <t>ข้อเสนอแนะ</t>
  </si>
  <si>
    <t>สรุปรายการจัดซื้อจัดจ้างจำแนกตามวิธีการจัดซื้อจัดจ้าง ดังนี้</t>
  </si>
  <si>
    <t>แบบ สขร. 1</t>
  </si>
  <si>
    <t>แบบสรุปผลการดำเนินการจัดซื้อจัดจ้างในรอบเดือน ตุลาคม 2567</t>
  </si>
  <si>
    <t>เทศบาลตำบลเพชรเมืองทอง อำเภอแสวงหา จังหวัดอ่างทอง</t>
  </si>
  <si>
    <t>วงเงินที่จัดซื้อ</t>
  </si>
  <si>
    <t>ผู้ได้รับการคัดเลือกและราคา</t>
  </si>
  <si>
    <t>หรือจัดจ้าง (บาท)</t>
  </si>
  <si>
    <t>(บาท)</t>
  </si>
  <si>
    <t>ที่ตกลงซื้อหรือจ้าง</t>
  </si>
  <si>
    <t>หรือข้อตกลงในการซื้อหรือจ้าง</t>
  </si>
  <si>
    <t>ค่าจัดซื้อน้ำมันรถยนต์ส่วนกลาง ตุลาคม 2567</t>
  </si>
  <si>
    <t>เฉพาะเจาะจง</t>
  </si>
  <si>
    <t>จากการสืบราคา</t>
  </si>
  <si>
    <t>บันทึกตกลงซื้อเลขที่ 1/2568 ลงวันที่ 1 ต.ค. 2567</t>
  </si>
  <si>
    <t>จัดซื้อน้ำมันรถยนต์บรรทุกขยะ ตุลาคม 2567</t>
  </si>
  <si>
    <t>บันทึกตกลงซื้อเลขที่ 2/2568 ลงวันที่ 1 ต.ค. 2567</t>
  </si>
  <si>
    <t>จัดซื้อน้ำมันรถพยาบาลฉุกเฉิน ตุลาคม 2567</t>
  </si>
  <si>
    <t>บันทึกตกลงซื้อเลขที่ 3/2568 ลงวันที่ 1 ต.ค. 2567</t>
  </si>
  <si>
    <t>จัดซื้อน้ำมันรถกระเช้าไฟฟ้า ตุลาคม 2567</t>
  </si>
  <si>
    <t>บันทึกตกลงซื้อเลขที่ 4/2568 ลงวันที่ 1 ต.ค. 2567</t>
  </si>
  <si>
    <t>จัดซื้อน้ำมันเครื่องตัดหญ้า ตุลาคม 2567</t>
  </si>
  <si>
    <t>บันทึกตกลงซื้อเลขที่ 5/2568 ลงวันที่ 1 ต.ค. 2567</t>
  </si>
  <si>
    <t>จ้างเหมาเช่าเครื่องถ่ายเอกสารสำนักปลัด ตุลาคม 2567</t>
  </si>
  <si>
    <t>เสนอราคา</t>
  </si>
  <si>
    <t>บันทึกตกลงจ้างเลขที่ 1/2568 ลงวันที่ 1 ต.ค. 2567</t>
  </si>
  <si>
    <t>จ้างเหมาเช่าเครื่องถ่ายเอกสารกองคลัง ตุลาคม 2567</t>
  </si>
  <si>
    <t>บันทึกตกลงจ้างเลขที่ 2/2568 ลงวันที่ 1 ต.ค. 2567</t>
  </si>
  <si>
    <t>จ้างเหมาจัดทำอาหารว่างพร้อมเครื่องดื่ม</t>
  </si>
  <si>
    <t>นางสาวจงกลณี สอนสุกอง   945</t>
  </si>
  <si>
    <t xml:space="preserve">     ใบสั่งจ้างเลขที่ 1/2568     ลงวันที่ 2 ต.ค. 2567</t>
  </si>
  <si>
    <t>จ้างเหมาสำเนาเอกสารร่างเทศบัญญัติ</t>
  </si>
  <si>
    <t xml:space="preserve">     ใบสั่งจ้างเลขที่ 2/2568     ลงวันที่ 2 ต.ค. 2567</t>
  </si>
  <si>
    <t>จัดซื้อน้ำดื่มบริการประฃาชนบนสำนักงาน</t>
  </si>
  <si>
    <t xml:space="preserve">     ใบสั่งซื้อเลขที่ 1/2568     ลงวันที่ 2 ต.ค. 2567</t>
  </si>
  <si>
    <t>จัดซื้อน้ำดื่ม ศพด.</t>
  </si>
  <si>
    <t xml:space="preserve">     ใบสั่งซื้อเลขที่ 2/2568     ลงวันที่ 2 ต.ค. 2567</t>
  </si>
  <si>
    <t>จ้างจัดทำพวงมาลาถวายอาลัย 13 ตุลาคม</t>
  </si>
  <si>
    <t xml:space="preserve">     ใบสั่งจ้างเลขที่ 3/2568     ลงวันที่ 8 ต.ค. 2567</t>
  </si>
  <si>
    <t>จ้างจัดทำวารสารลงนามถวายอาลัย 13 ตุลาคม</t>
  </si>
  <si>
    <t xml:space="preserve">     ใบสั่งจ้างเลขที่ 4/2568     ลงวันที่ 8 ต.ค. 2567</t>
  </si>
  <si>
    <t>จ้างจัดทำพวงมาลา วันที่ 23 ตุลาคม</t>
  </si>
  <si>
    <t xml:space="preserve">     ใบสั่งจ้างเลขที่ 5/2568     ลงวันที่ 18 ต.ค. 2567</t>
  </si>
  <si>
    <t>จ้างทำป้ายประชาสัมพันธ์กิจกรรมมอบทุน</t>
  </si>
  <si>
    <t xml:space="preserve">     ใบสั่งจ้างเลขที่ 6/2568     ลงวันที่ 21 ต.ค. 2567</t>
  </si>
  <si>
    <t>จ้างขุดลอกคูนาส่งน้ำ หมู่ที่ 7</t>
  </si>
  <si>
    <t xml:space="preserve">     ใบสั่งจ้างเลขที่ 7/2568     ลงวันที่ 21 ต.ค. 2567</t>
  </si>
  <si>
    <t>แบบสรุปผลการดำเนินการจัดซื้อจัดจ้างในรอบเดือน พฤศจิกายน 2567</t>
  </si>
  <si>
    <t>จัดซื้ออาหารเสริมนมโรงเรียน เดือนพฤศจิกายน 2567</t>
  </si>
  <si>
    <t>จัดซื้อน้ำมันรถยนต์ส่วนกลาง พฤศจิกายน 2567</t>
  </si>
  <si>
    <t>จัดซื้อน้ำมันรถยนต์ดับเพลิง พฤศจิกายน 2567</t>
  </si>
  <si>
    <t>จัดซื้อน้ำมันรถพยาบาลฉุกเฉิน พฤศจิกายน 2567</t>
  </si>
  <si>
    <t>จัดซื้อน้ำมันรถยนต์บรรทุกขยะมูลฝอย พฤศจิกายน 2567</t>
  </si>
  <si>
    <t>จากกการสืบราคา</t>
  </si>
  <si>
    <t>จัดซื้อน้ำมันเครื่องตัดญ้า พฤศจิกายน 2567</t>
  </si>
  <si>
    <t>จัดซื้อน้ำมันสนับสนุนเครื่องจักรกล อบจ.</t>
  </si>
  <si>
    <t>จ้างเหมาเช่าเครื่องถ่ายเอกสารสำนักปลัด พฤศจิกายน 2567</t>
  </si>
  <si>
    <t>จ้างเหมาเช่าเครื่องถ่ายเอกสารกองคลัง พฤศจิกายน 2567</t>
  </si>
  <si>
    <t>จ้างทำอาหารและเครื่องดื่มประชุมติดตามประเมินผลฯ</t>
  </si>
  <si>
    <t>จ้างซ่อมแซมเครื่องปรับอากาศ กองคลัง</t>
  </si>
  <si>
    <t>จ้างซ่อมแซมเครื่องปรับอากาศ สำนักปลัด</t>
  </si>
  <si>
    <t xml:space="preserve">     ใบสั่งจ้างเลขที่ 10/2568     ลงวันที่ 4 พ.ย. 2567</t>
  </si>
  <si>
    <t>จ้างจัดเตรียมอาหารโครงการจัดงานวันลอยกระทง</t>
  </si>
  <si>
    <t xml:space="preserve">     ใบสั่งจ้างเลขที่ 11/2568     ลงวันที่ 8 พ.ย. 2567</t>
  </si>
  <si>
    <t>จ้างจัดเตรียมการแสดงโครงการจัดงานวันลอยกระทง</t>
  </si>
  <si>
    <t xml:space="preserve">     ใบสั่งจ้างเลขที่ 12/2568     ลงวันที่ 8 พ.ย. 2567</t>
  </si>
  <si>
    <t>จ้างจัดเตรียมเครื่องปั่นไฟและจัดตกแต่งบริเวณงานลอยกระทง</t>
  </si>
  <si>
    <t xml:space="preserve">     ใบสั่งจ้างเลขที่ 13/2568     ลงวันที่ 8 พ.ย. 2567</t>
  </si>
  <si>
    <t>จ้างจัดเตรียมตกแต่งเวทีการแสดง งานลอยกระทง</t>
  </si>
  <si>
    <t xml:space="preserve">     ใบสั่งจ้างเลขที่ 14/2568     ลงวันที่ 8 พ.ย. 2567</t>
  </si>
  <si>
    <t>ค่าจัดซื้อถ้วยรางวัลโครงการจัดงานลอยกระทง</t>
  </si>
  <si>
    <t>โครงการก่อสร้างลานกีฬา หมู่ที่ 11</t>
  </si>
  <si>
    <t>จ้างทำป้ายอบรมให้ความรู้ตามหลักธรรมาภิบาล</t>
  </si>
  <si>
    <t xml:space="preserve">     ใบสั่งจ้างเลขที่ 15/2568     ลงวันที่ 18 พ.ย. 2567</t>
  </si>
  <si>
    <t>จัดซื้อวัสดุอุปกณ์โครงการอบรมให้ความรู้ตามหลักธรรมาภิบาล</t>
  </si>
  <si>
    <t>จ้างจัดทำอาหารและเครื่องดื่มโครงการอบรมให้ความรู้ตามหลักธรรมาภิบาล</t>
  </si>
  <si>
    <t xml:space="preserve">     ใบสั่งจ้างเลขที่ 16/2568     ลงวันที่ 18 พ.ย. 2567</t>
  </si>
  <si>
    <t>จ้างเหมาจัดเตรียมอาหารว่างประชุมการใช้รถพยาบาลฉุกเฉิน</t>
  </si>
  <si>
    <t xml:space="preserve">     ใบสั่งจ้างเลขที่ 17/2568     ลงวันที่ 19 พ.ย. 2567</t>
  </si>
  <si>
    <t>จ้างซ่อมแซมถนนคอนกรีตเสริมเหล็ก หมู่ที่ 10</t>
  </si>
  <si>
    <t>เสนอราคคา</t>
  </si>
  <si>
    <t xml:space="preserve">     ใบสั่งจ้างเลขที่ 18/2568     ลงวันที่ 19 พ.ย. 2567</t>
  </si>
  <si>
    <t>จ้างซ่อมแซมถนนคอนกรีตเสริมเหล็ก หมู่ที่ 7</t>
  </si>
  <si>
    <t xml:space="preserve">     ใบสั่งจ้างเลขที่ 19/2568     ลงวันที่ 19 พ.ย. 2567</t>
  </si>
  <si>
    <t>จ้างเหมาลงหินคลุกถนน หมู่ที่ 13</t>
  </si>
  <si>
    <t xml:space="preserve">     ใบสั่งจ้างเลขที่ 20/2568     ลงวันที่ 19 พ.ย. 2567</t>
  </si>
  <si>
    <t>จ้างเหมาจัดเตรียมอาหารว่างประชุมสภาฯ</t>
  </si>
  <si>
    <t>การเสนอราคา</t>
  </si>
  <si>
    <t xml:space="preserve">     ใบสั่งจ้างเลขที่ 21/2568     ลงวันที่ 19 พ.ย. 2567</t>
  </si>
  <si>
    <t>ค่าจ้างซ่อมแซมถนน คสล. หมู่ที่ 9 จำนวน 2 จุด</t>
  </si>
  <si>
    <t xml:space="preserve">     ใบสั่งจ้างเลขที่ 22/2568     ลงวันที่ 20 พ.ย. 2567</t>
  </si>
  <si>
    <t>ค่าจ้างซ่อมแซมเครื่องปรับอากาศ ห้องป้องกันฯ</t>
  </si>
  <si>
    <t xml:space="preserve">     ใบสั่งจ้างเลขที่ 23/2568     ลงวันที่ 21 พ.ย. 2567</t>
  </si>
  <si>
    <t>จ้างจัดทำป้ายโครงการพัฒนาศักยภาพบุคลากร</t>
  </si>
  <si>
    <t xml:space="preserve">     ใบสั่งจ้างเลขที่ 24/2568     ลงวันที่ 28 พ.ย. 2567</t>
  </si>
  <si>
    <t>จ้างจัดเตรียมอาหารโครงการพัฒนาศักยภาพบุคลากร</t>
  </si>
  <si>
    <t xml:space="preserve">     ใบสั่งจ้างเลขที่ 25/2568     ลงวันที่ 28 พ.ย. 2567</t>
  </si>
  <si>
    <t>จัดซื้อวัสดุอุปกรณ์โครงการพัฒนาศักยภาพบุคลากร</t>
  </si>
  <si>
    <t>โครงการปรับปรุงถนน คสล.เดิมโดยการลาดยางแอสฟัลท์ติกคอนกรีตทับถนน คสล.เดิม หมู่ที่ 7</t>
  </si>
  <si>
    <t>แบบสรุปผลการดำเนินการจัดซื้อจัดจ้างในรอบเดือน ธันวาคม 2567</t>
  </si>
  <si>
    <t>จ้างจัดทำป้ายประชาสัมพันธ์ผล ITA</t>
  </si>
  <si>
    <t>จ้างซ่อมแซมประตูอาคารสำนักงาน</t>
  </si>
  <si>
    <t>ค่าจัดซื้ออาหารเสริมนมโรงเรียน</t>
  </si>
  <si>
    <t>บันทึกตกลงซื้อเลขที่ 13/2568 ลงวันที่ 2 ธ.ค. 2567</t>
  </si>
  <si>
    <t>ค่าจัดซื้อน้ำมันรถยนต์ส่วนกลาง ธันวาคม 2567</t>
  </si>
  <si>
    <t>บันทึกตกลงซื้อเลขที่ 14/2568 ลงวันที่ 2 ธ.ค. 2567</t>
  </si>
  <si>
    <t>ค่าจัดซื้อน้ำมันรถดับเพลิง ธันวาคม 2567</t>
  </si>
  <si>
    <t>บันทึกตกลงซื้อเลขที่ 15/2568 ลงวันที่ 2 ธ.ค. 2567</t>
  </si>
  <si>
    <t>ค่าจัดซื้อน้ำมันรถพยาบาลฉุกเฉิน ธันวาคม 2567</t>
  </si>
  <si>
    <t>บันทึกตกลงซื้อเลขที่ 16/2568 ลงวันที่ 2 ธ.ค. 2567</t>
  </si>
  <si>
    <t>ค่าจัดซื้อน้ำมันรถยนต์บรรทุกขยะ ธันวาคม 2567</t>
  </si>
  <si>
    <t>บันทึกตกลงซื้อเลขที่ 17/2568 ลงวันที่ 2 ธ.ค. 2567</t>
  </si>
  <si>
    <t>ค่าจัดซื้อน้ำมันรถกระเช้าไฟฟ้า ธันวาคม 2567</t>
  </si>
  <si>
    <t>บันทึกตกลงซื้อเลขที่ 18/2568 ลงวันที่ 2 ธ.ค. 2567</t>
  </si>
  <si>
    <t>ค่าจัดซื้อน้ำมันสนับสนุนเครื่องจักรกล อบจ. ธันวาคม 2567</t>
  </si>
  <si>
    <t>บันทึกตกลงซื้อเลขที่ 19/2568 ลงวันที่ 2 ธ.ค. 2567</t>
  </si>
  <si>
    <t>จ้างเหมาเช่าเครื่องถ่ายเอกสารสำนักปลัด ธันวาคม 2567</t>
  </si>
  <si>
    <t>บันทึกตกลงจ้างเลขที่ 5/2568 ลงวันที่ 2 ธ.ค. 2567</t>
  </si>
  <si>
    <t>จ้างเหมาเช่าเครื่องถ่ายเอกสารกองคลัง ธันวาคม 2567</t>
  </si>
  <si>
    <t>บันทึกตกลงจ้างเลขที่ 6/2568 ลงวันที่ 2 ธ.ค. 2567</t>
  </si>
  <si>
    <t>จ้างจัดทำป้ายโครงการพัฒนาศักยภาพพนักงาน</t>
  </si>
  <si>
    <t xml:space="preserve">     ใบสั่งจ้างเลขที่ 28/2568     ลงวันที่ 3 ธ.ค. 2567</t>
  </si>
  <si>
    <t>จัดซื้อวัสดุอุปกรณ์โครงการพัฒนาศักยภาพพนักงาน</t>
  </si>
  <si>
    <t xml:space="preserve">     ใบสั่งซื้อเลขที่ 6/2568     ลงวันที่ 3 ธ.ค. 2567</t>
  </si>
  <si>
    <t>จ้างรถรับส่งโครงการพัฒนาศักยภาพพนักงาน</t>
  </si>
  <si>
    <t xml:space="preserve">     ใบสั่งจ้างเลขที่ 29/2568     ลงวันที่ 9 ธ.ค. 2567</t>
  </si>
  <si>
    <t>จ้างรถรับส่งโครงการเรียนรู้สู่โลกกว้าง ศพด.</t>
  </si>
  <si>
    <t xml:space="preserve">     ใบสั่งจ้างเลขที่ 30/2568     ลงวันที่ 13 ธ.ค. 2567</t>
  </si>
  <si>
    <t>จ้างจัดทำป้ายโครงการเรียนรู้สู่โลกกว้าง ศพด.</t>
  </si>
  <si>
    <t xml:space="preserve">     ใบสั่งจ้างเลขที่ 31/2568     ลงวันที่ 13 ธ.ค. 2567</t>
  </si>
  <si>
    <t>จัดซื้อเครื่องสแกนนิ้วมือ</t>
  </si>
  <si>
    <t xml:space="preserve">     ใบสั่งซื้อเลขที่ 7/2568     ลงวันที่ 16 ธ.ค. 2567</t>
  </si>
  <si>
    <t>โครงการก่อสร้างถนนลาดยางแอสฟัลติกคอนกรีต หมู่ที่ 11</t>
  </si>
  <si>
    <t>วิธีประกวดราคา (e-bidding)</t>
  </si>
  <si>
    <t xml:space="preserve"> สัญญาจ้างเลขที่  4/2568    ลงวันที่ 18 ธ.ค. 2567</t>
  </si>
  <si>
    <t>จัดซื้อหมึกเครื่องพิมพ์</t>
  </si>
  <si>
    <t xml:space="preserve">     ใบสั่งซื้อเลขที่ 11/2568     ลงวันที่ 20 ธ.ค. 2567</t>
  </si>
  <si>
    <t>จัดซื้อวัสดุสำนักงาน สำนักปลัด</t>
  </si>
  <si>
    <t xml:space="preserve">     ใบสั่งซื้อเลขที่ 12/2568     ลงวันที่ 23 ธ.ค. 2567</t>
  </si>
  <si>
    <t>จัดซื้อวัสดุงานบ้านงานครัว สำนักปลัด</t>
  </si>
  <si>
    <t xml:space="preserve">     ใบสั่งซื้อเลขที่ 13/2568     ลงวันที่ 23 ธ.ค. 2567</t>
  </si>
  <si>
    <t>ค่าจ้างจัดทำป้ายประชาสัมพันธ์พร้อมติดตั้ง</t>
  </si>
  <si>
    <t xml:space="preserve">     ใบสั่งจ้างเลขที่  32/2568  ลงวันที่ 24 ธ.ค. 2567</t>
  </si>
  <si>
    <t>ค่าจ้างจัดทำป้ายด่านชุมชน</t>
  </si>
  <si>
    <t>การกเสนอราคา</t>
  </si>
  <si>
    <t xml:space="preserve">     ใบสั่งจ้างเลขที่  33/2568  ลงวันที่ 24 ธ.ค. 2567</t>
  </si>
  <si>
    <t>จัดซื้อวัสดุก่อสร้าง สำนักปลัด</t>
  </si>
  <si>
    <t xml:space="preserve">     ใบสั่งซื้อเลขที่ 8/2568     ลงวันที่ 24 ธ.ค. 2567</t>
  </si>
  <si>
    <t>จัดซื้อน้ำดื่มรับรองประชาชนเทศกาลสงกรานต์</t>
  </si>
  <si>
    <t xml:space="preserve">     ใบสั่งซื้อเลขที่ 9/2568     ลงวันที่ 24 ธ.ค. 2567</t>
  </si>
  <si>
    <t>จัดซื้อวัสดุสำนักงาน กองคลัง</t>
  </si>
  <si>
    <t xml:space="preserve">     ใบสั่งซื้อเลขที่ 10/2568     ลงวันที่ 24 ธ.ค. 2567</t>
  </si>
  <si>
    <t>แบบสรุปผลการดำเนินการจัดซื้อจัดจ้างในรอบเดือน มกราคม 2568</t>
  </si>
  <si>
    <t>จ้างซ่อมแซมกล้องวงจรปิด CCTV</t>
  </si>
  <si>
    <t>จ้างซ่อมแซมเครื่องปรับอากาศ กองการศึกษา</t>
  </si>
  <si>
    <t>ค่าอาหารเสริมนมโรงเรียน</t>
  </si>
  <si>
    <t>บันทึกตกลงซื้อเลขที่ 20/2568 ลงวันที่ 2 ม.ค. 2568</t>
  </si>
  <si>
    <t>อาหารเสริมนม ศพด.</t>
  </si>
  <si>
    <t>บันทึกตกลงซื้อเลขที่ 21/2568 ลงวันที่ 2 ม.ค. 2568</t>
  </si>
  <si>
    <t>น้ำมันรถยนต์ส่วนกลาง มกราคม 2568</t>
  </si>
  <si>
    <t>บันทึกตกลงซื้อเลขที่ 22/2568 ลงวันที่ 2 ม.ค. 2568</t>
  </si>
  <si>
    <t>จัดซื้อน้ำมันรถดับเพลิง มกราคม 2568</t>
  </si>
  <si>
    <t>บันทึกตกลงซื้อเลขที่ 23/2568 ลงวันที่ 2 ม.ค. 2568</t>
  </si>
  <si>
    <t>จัดซื้อน้ำมันรถพยาบาลฉุกเฉิน มกราคม 2568</t>
  </si>
  <si>
    <t>บันทึกตกลงซื้อเลขที่ 24/2568 ลงวันที่ 2 ม.ค. 2568</t>
  </si>
  <si>
    <t>จัดซื้อน้ำมันรถบรรทุกขยะ มกราคม 2568</t>
  </si>
  <si>
    <t>บันทึกตกลงซื้อเลขที่ 25/2568 ลงวันที่ 2 ม.ค. 2568</t>
  </si>
  <si>
    <t>จัดซื้อน้ำมันรถกระเช้าไฟฟ้า มกราคม 2568</t>
  </si>
  <si>
    <t>บันทึกตกลงซื้อเลขที่ 26/2568 ลงวันที่ 2 ม.ค. 2568</t>
  </si>
  <si>
    <t>บันทึกตกลงจ้างเลขที่ 7/2568 ลงวันที่ 2 ม.ค. 2568</t>
  </si>
  <si>
    <t>บันทึกตกลงจ้างเลขที่ 8/2568 ลงวันที่ 2 ม.ค. 2568</t>
  </si>
  <si>
    <t>จัดซื้อวัสดุไฟฟ้า กองช่าง</t>
  </si>
  <si>
    <t xml:space="preserve">     ใบสั่งซื้อเลขที่ 14/2568     ลงวันที่ 6 ม.ค. 2568</t>
  </si>
  <si>
    <t>จ้างจัดทำป้ายโครงการวันเด็กแห่งชาติ</t>
  </si>
  <si>
    <t xml:space="preserve">     ใบสั่งจ้างเลขที่ 37/2568     ลงวันที่ 7 ม.ค. 2568</t>
  </si>
  <si>
    <t>จ้างจัดสถานที่โครงการจัดงานวันเด็ก</t>
  </si>
  <si>
    <t xml:space="preserve">     ใบสั่งจ้างเลขที่ 38/2568     ลงวันที่ 7 ม.ค. 2568</t>
  </si>
  <si>
    <t>จ้างจัดเตรียมเครื่องเล่นสนามโครงการวันเด็ก</t>
  </si>
  <si>
    <t xml:space="preserve">     ใบสั่งจ้างเลขที่ 39/2568     ลงวันที่ 7 ม.ค. 2568</t>
  </si>
  <si>
    <t>จ้างจัดเตรียมอาหารและเครื่องดื่มโครงการวันเด็ก</t>
  </si>
  <si>
    <t xml:space="preserve">     ใบสั่งจ้างเลขที่ 40/2568     ลงวันที่ 7 ม.ค. 2568</t>
  </si>
  <si>
    <t>จ้างจัดเตรียมฐานกิจกรรม ฐานที่ 1 วันเด็ก</t>
  </si>
  <si>
    <t xml:space="preserve">     ใบสั่งจ้างเลขที่ 41/2568     ลงวันที่ 7 ม.ค. 2568</t>
  </si>
  <si>
    <t>จ้างจัดเตรียมฐานกิจกรรม ฐานที่ 2 วันเด็ก</t>
  </si>
  <si>
    <t xml:space="preserve">     ใบสั่งจ้างเลขที่ 42/2568     ลงวันที่ 7 ม.ค. 2568</t>
  </si>
  <si>
    <t>จ้างจัดเตรียมฐานกิจกรรม ฐานที่ 3 วันเด็ก</t>
  </si>
  <si>
    <t xml:space="preserve">     ใบสั่งจ้างเลขที่ 43/2568     ลงวันที่ 7 ม.ค. 2568</t>
  </si>
  <si>
    <t>จ้างเหมาเครื่องไฟขยายเสียงโครงการวันเด็ก</t>
  </si>
  <si>
    <t xml:space="preserve">     ใบสั่งจ้างเลขที่ 44/2568     ลงวันที่ 7 ม.ค. 2568</t>
  </si>
  <si>
    <t>จ้างเหมาจัดทำตรายาง</t>
  </si>
  <si>
    <t xml:space="preserve">     ใบสั่งจ้างเลขที่ 45/2568     ลงวันที่ 7 ม.ค. 2568</t>
  </si>
  <si>
    <t>จ้างเหมาจัดทำป้ายประชาสัมพันธ์การชำระภาษี</t>
  </si>
  <si>
    <t xml:space="preserve">     ใบสั่งจ้างเลขที่ 46/2568     ลงวันที่ 9 ม.ค. 2568</t>
  </si>
  <si>
    <t>จัดซื้ออุปกรณ์ซ่อมแซมประปา ศพด.</t>
  </si>
  <si>
    <t xml:space="preserve">     ใบสั่งซื้อเลขที่ 15/2568     ลงวันที่ 16 ม.ค. 2568</t>
  </si>
  <si>
    <t>จัดซื้อวัสดุอุปกรณ์ก่อสร้างซ่อมป้ายเลือกตั้ง</t>
  </si>
  <si>
    <t xml:space="preserve">     ใบสั่งซื้อเลขที่ 17/2568     ลงวันที่ 16 ม.ค. 2568</t>
  </si>
  <si>
    <t>จ้างจัดเตรียมอาหารและเครื่องดื่มสำหรับประชุมสภาฯ</t>
  </si>
  <si>
    <t xml:space="preserve">     ใบสั่งจ้างเลขที่ 47/2568     ลงวันที่ 21 ม.ค. 2568</t>
  </si>
  <si>
    <t>จ้างจัดทำป้าย รัชกาลที่ 10</t>
  </si>
  <si>
    <t xml:space="preserve">     ใบสั่งจ้างเลขที่ 48/2568     ลงวันที่ 21 ม.ค. 2568</t>
  </si>
  <si>
    <t>จ้างซ่อมแซมบ้านผู้สูงอายุ รายนางละออง แสงคง</t>
  </si>
  <si>
    <t xml:space="preserve">     ใบสั่งจ้างเลขที่ 49/2568     ลงวันที่ 21 ม.ค. 2568</t>
  </si>
  <si>
    <t>จ้างซ่อมแซมบ้านผู้สูงอายุ รายนางสาวเพลิน ยิ้มกระจ่าง</t>
  </si>
  <si>
    <t xml:space="preserve">     ใบสั่งจ้างเลขที่ 50/2568     ลงวันที่ 21 ม.ค. 2568</t>
  </si>
  <si>
    <t>จ้างจัดทำป้ายประชาสัมพันธ์การชำระภาษี (เพิ่มเติม)</t>
  </si>
  <si>
    <t xml:space="preserve">     ใบสั่งจ้างเลขที่ 51/2568     ลงวันที่ 21 ม.ค. 2568</t>
  </si>
  <si>
    <t>จัดซื้อวัสดุสำหรับสระว่ายน้ำ ศพด.</t>
  </si>
  <si>
    <t xml:space="preserve">     ใบสั่งซื้อเลขที่ 16/2568     ลงวันที่ 21 ม.ค. 2568</t>
  </si>
  <si>
    <t>แบบสรุปผลการดำเนินการจัดซื้อจัดจ้างในรอบเดือน กุมภาพันธ์ 2568</t>
  </si>
  <si>
    <t>จ้างซ่อมแซมรถยนต์ส่วนกลาง กข 8751</t>
  </si>
  <si>
    <t>จ้างซ่อมแซมคอมพิวเตอร์ สำนักปลัด</t>
  </si>
  <si>
    <t>จัดซื้ออาหารเสริมนมโรงเรียน</t>
  </si>
  <si>
    <t>บันทึกตกลงซื้อเลขที่ 27/2568 ลงวันที่ 3 ก.พ. 2568</t>
  </si>
  <si>
    <t>จัดซื้ออาหารเสริมนม ศพด.</t>
  </si>
  <si>
    <t>บันทึกตกลงซื้อเลขที่ 28/2568 ลงวันที่ 3 ก.พ. 2568</t>
  </si>
  <si>
    <t>จัดซื้อน้ำมันรถยนต์ส่วนกลาง กุมภาพันธ์ 2568</t>
  </si>
  <si>
    <t>บันทึกตกลงซื้อเลขที่ 29/2568 ลงวันที่ 3 ก.พ. 2568</t>
  </si>
  <si>
    <t>จัดซื้อน้ำมันรถดับเพลิง กุมภาพันธ์ 2568</t>
  </si>
  <si>
    <t>บันทึกตกลงซื้อเลขที่ 30/2568 ลงวันที่ 3 ก.พ. 2568</t>
  </si>
  <si>
    <t>จัดซื้อน้ำมันเชื้อเพลิงรถพยาบาลฉุกเฉิน กุมภาพันธ์ 2568</t>
  </si>
  <si>
    <t>บันทึกตกลงซื้อเลขที่ 31/2568 ลงวันที่ 3 ก.พ. 2568</t>
  </si>
  <si>
    <t>จัดซื้อน้ำมันรถบรรทุกขยะมูลฝอย กุมภาพันธ์ 2568</t>
  </si>
  <si>
    <t>บันทึกตกลงซื้อเลขที่ 32/2568 ลงวันที่ 3 ก.พ. 2568</t>
  </si>
  <si>
    <t>จัดซื้อน้ำมันรถกระเช้าซ่อมไฟฟ้า กุมภาพันธ์ 2568</t>
  </si>
  <si>
    <t>บันทึกตกลงซื้อเลขที่ 33/2568 ลงวันที่ 3 ก.พ. 2568</t>
  </si>
  <si>
    <t>น้ำมันเครื่องตัดหญ้า กุมภาพันธ์ 2568</t>
  </si>
  <si>
    <t>บันทึกตกลงซื้อเลขที่ 34/2568 ลงวันที่ 3 ก.พ. 2568</t>
  </si>
  <si>
    <t>บันทึกตกลงจ้างเลขที่ 9/2568 ลงวันที่ 3 ก.พ. 2568</t>
  </si>
  <si>
    <t>บันทึกตกลงจ้างเลขที่ 10/2568 ลงวันที่ 3 ก.พ. 2568</t>
  </si>
  <si>
    <t>จ้างซ่อมแซมรถยนต์ดับเพลิง</t>
  </si>
  <si>
    <t>จ้างซ่อมแซมบ้านผู้สูงอายุ รายนางจำรุญ  ศรีผ่อง</t>
  </si>
  <si>
    <t>จ้างซ่อมแซมบ้านผู้สูงอายุ รายนายสุวิทย์ เทียนกันเทศ</t>
  </si>
  <si>
    <t>นายศุภชัย  ช่างทอง  40,000</t>
  </si>
  <si>
    <t>จ้างซ่อมแซมบ้านผู้สูงอายุ นางตะล่อม ชอบทำดี</t>
  </si>
  <si>
    <t>จ้างซ่อมแซมบ้านผู้สูงอายุ รายนางสำเนียงแก้วเกิด</t>
  </si>
  <si>
    <t>จ้างซ่อมแซมบ้านผู้พิการ รายนายปิติ ยิ้มกระจ่าง</t>
  </si>
  <si>
    <t>จ้างซ่อมแซมบ้านผู้พิการ รายนางสาวอักษร จันทร์เศรษฐี</t>
  </si>
  <si>
    <t>จ้างซ่อมแซมบ้านผู้พิการ รายนางลำพวน วงษ์หิรัญ</t>
  </si>
  <si>
    <t>จ้างซ่อมแซมบ้านผู้พิการ รายนางกำไร มีศิลป์</t>
  </si>
  <si>
    <t>จัดซื้อน้ำดื่มบริการประชาชน</t>
  </si>
  <si>
    <t xml:space="preserve">     ใบสั่งซื้อเลขที่ 18/2568     ลงวันที่ 14 ก.พ. 2568</t>
  </si>
  <si>
    <t>จ้างจัดเตรียมอาหารว่างรับรองผู้เข้าร่วมเก็บแบบวัดความรู้</t>
  </si>
  <si>
    <t xml:space="preserve">     ใบสั่งจ้างเลขที่ 65/2568     ลงวันที่ 17 ก.พ. 2568</t>
  </si>
  <si>
    <t>จ้างซ่อมแซมเครื่องปรับอากาศ กองช่าง</t>
  </si>
  <si>
    <t xml:space="preserve">     ใบสั่งจ้างเลขที่ 66/2568     ลงวันที่ 17 ก.พ. 2568</t>
  </si>
  <si>
    <t>จัดซื้อวัสดุไฟฟ้า ศพด.</t>
  </si>
  <si>
    <t xml:space="preserve">     ใบสั่งซื้อเลขที่ 19/2568     ลงวันที่ 17 ก.พ. 2568</t>
  </si>
  <si>
    <t>จ้างจัดทำป้ายรณรงค์ป้องกันฝุ่น PM 2.5 พร้อมติดตั้ง</t>
  </si>
  <si>
    <t xml:space="preserve">     ใบสั่งจ้างเลขที่ 67/2568     ลงวันที่ 18 ก.พ. 2568</t>
  </si>
  <si>
    <t>จ้างซ่อมแซมรถยนต์บรรทุกขยะมูลฝอย</t>
  </si>
  <si>
    <t xml:space="preserve">     ใบสั่งจ้างเลขที่ 68/2568     ลงวันที่ 21 ก.พ. 2568</t>
  </si>
  <si>
    <t>จ้างซ่อมแซมรถยนต์ส่วนกลางหมายเลขทะเบียน กจ 2983</t>
  </si>
  <si>
    <t xml:space="preserve">     ใบสั่งจ้างเลขที่ 69/2568     ลงวันที่ 24 ก.พ. 2568</t>
  </si>
  <si>
    <t xml:space="preserve">จ้างจัดทำป้ายโครงการป้องกันฝุ่น PM 2.5 </t>
  </si>
  <si>
    <t xml:space="preserve">     ใบสั่งจ้างเลขที่ 70/2568     ลงวันที่ 24 ก.พ. 2568</t>
  </si>
  <si>
    <t>จ้างจัดเตรียมอาหารและเครื่องดื่มสำหรับโครงการป้องกันฝุ่น PM 2.5</t>
  </si>
  <si>
    <t xml:space="preserve">     ใบสั่งจ้างเลขที่ 71/2568     ลงวันที่ 24 ก.พ. 2568</t>
  </si>
  <si>
    <t>จ้างซ่อมแซมรถยนต์ส่วนกลาง</t>
  </si>
  <si>
    <t xml:space="preserve">     ใบสั่งจ้างเลขที่ 72/2568     ลงวันที่ 24 ก.พ. 2568</t>
  </si>
  <si>
    <t>จ้างซ่อมแซมบ้านผู้สูงอายุ รายนางสมพิศ สมสุข</t>
  </si>
  <si>
    <t xml:space="preserve">     ใบสั่งจ้างเลขที่ 73/2568     ลงวันที่ 24 ก.พ. 2568</t>
  </si>
  <si>
    <t>จ้างซ่อมแซมบ้านผู้สูงอายุ รายนางเสงี่ยม เกิดเมฆ</t>
  </si>
  <si>
    <t xml:space="preserve">     ใบสั่งจ้างเลขที่ 74/2568     ลงวันที่ 24 ก.พ. 2568</t>
  </si>
  <si>
    <t>จ้างซ่อมแซมบ้านผู้สูงอายุ รายนางประยูร  ปานหงส์</t>
  </si>
  <si>
    <t xml:space="preserve">     ใบสั่งจ้างเลขที่ 75/2568     ลงวันที่ 24 ก.พ. 2568</t>
  </si>
  <si>
    <t>จ้างซ่อมแซมบ้านผู้สูงอายุ รายนางมะณี รอดสุวรรณ</t>
  </si>
  <si>
    <t xml:space="preserve">     ใบสั่งจ้างเลขที่ 76/2568     ลงวันที่ 24 ก.พ. 2568</t>
  </si>
  <si>
    <t>จ้างซ่อมแซมบ้านผู้สูงอายุ รายนางบัวงาม  แจ่มศรี</t>
  </si>
  <si>
    <t xml:space="preserve">     ใบสั่งจ้างเลขที่ 77/2568     ลงวันที่ 24 ก.พ. 2568</t>
  </si>
  <si>
    <t>จ้างเหมาจัดทำขบวนเทิดพระเกียรติฯ งานสดุดีวีรชน</t>
  </si>
  <si>
    <t xml:space="preserve">     ใบสั่งจ้างเลขที่ 78/2568     ลงวันที่ 24 ก.พ. 2568</t>
  </si>
  <si>
    <t>จ้างเหมาจัดทำขบวนของดีประจำตำบล งานสดุดีวีรชน</t>
  </si>
  <si>
    <t xml:space="preserve">     ใบสั่งจ้างเลขที่ 79/2568     ลงวันที่ 24 ก.พ. 2568</t>
  </si>
  <si>
    <t>จัดซื้อวัสดุอุปกรณ์โครงการป้องกันฝุ่น PM 2.5</t>
  </si>
  <si>
    <t xml:space="preserve">     ใบสั่งซื้อเลขที่ 20/2568     ลงวันที่ 24 ก.พ. 2568</t>
  </si>
  <si>
    <t>จัดซื้อวัสดุสำนักงานสำหรับศูนย์บริการคนพิการ</t>
  </si>
  <si>
    <t xml:space="preserve">     ใบสั่งซื้อเลขที่ 21/2568     ลงวันที่ 24 ก.พ. 2568</t>
  </si>
  <si>
    <t>จ้างทำแผงผ้าใบคลุมสระว่ายน้ำ ศพด.</t>
  </si>
  <si>
    <t>นายอรรถพร  ทองสุข</t>
  </si>
  <si>
    <t xml:space="preserve">     ใบสั่งจ้างเลขที่ 80/2568     ลงวันที่ 28 ก.พ. 2568</t>
  </si>
  <si>
    <t>แบบสรุปผลการดำเนินการจัดซื้อจัดจ้างในรอบเดือน มีนาคม 2568</t>
  </si>
  <si>
    <t>จ้างซ่อมแซมเพดานภายในสำนักงาน</t>
  </si>
  <si>
    <t>ใบสั่งจ้างเลขที่  81/2568   ลงวันที่  3 มี.ค. 2568</t>
  </si>
  <si>
    <t>ค่าจัดซื้อวัสดุเครื่องแต่งกาย งานสาธารณสุข</t>
  </si>
  <si>
    <t>ใบสั่งซื้อเลขที่  22/2568    ลงวันที่  3 มี.ค. 2568</t>
  </si>
  <si>
    <t>ค่าจัดซื้อวัวัสดุคอมพิวเตอร์ กองคลัง</t>
  </si>
  <si>
    <t>ใบสั่งซื้อเลขที่  23/2568    ลงวันที่  3 มี.ค. 2568</t>
  </si>
  <si>
    <t>ค่าจัดซื้ออาหารเสริม(นม) โรงเรียนช่วงปิดเทอม</t>
  </si>
  <si>
    <t>บันทึกตกลงซื้อเลขที่ 35/2568 ลงวันที่ 3 มี.ค. 2568</t>
  </si>
  <si>
    <t>ค่าจัดซื้ออาหารเสริม(นม) ศพด. ช่วงปิดเทอม</t>
  </si>
  <si>
    <t>บันทึกตกลงซื้อเลขที่ 36/2568 ลงวันที่ 3 มี.ค. 2568</t>
  </si>
  <si>
    <t>ค่าจัดซื้ออาหารเสริม(นม) ศพด. เดือน มี.ค. 68</t>
  </si>
  <si>
    <t>บันทึกตกลงซื้อเลขที่ 37/2568 ลงวันที่ 3 มี.ค. 2568</t>
  </si>
  <si>
    <t>ค่าจัดซื้ออาหารเสริม(นม) โรงเรียน เดือน มี.ค. 68</t>
  </si>
  <si>
    <t>บันทึกตกลงซื้อเลขที่ 38/2568 ลงวันที่ 3 มี.ค. 2568</t>
  </si>
  <si>
    <t>ค่าจัดซื้อน้ำมันรถยนต์ส่วนกลาง มีนาคม 2568</t>
  </si>
  <si>
    <t>บันทึกตกลงซื้อเลขที่ 39/2568 ลงวันที่ 3 มี.ค. 2568</t>
  </si>
  <si>
    <t>ค่าจัดซื้อน้ำมันรถดับเพลิง มีนาคม 2568</t>
  </si>
  <si>
    <t>บันทึกตกลงซื้อเลขที่ 40/2568 ลงวันที่ 3 มี.ค. 2568</t>
  </si>
  <si>
    <t>ค่าจัดซื้อน้ำมันเชื้อเพลิงรถพยาบาลฉุกเฉิน มีนาคม 2568</t>
  </si>
  <si>
    <t>บันทึกตกลงซื้อเลขที่ 41/2568 ลงวันที่ 3 มี.ค. 2568</t>
  </si>
  <si>
    <t>ค่าจัดซื้อน้ำมันเชื้อเพลิงรถบรรทุกขยะ มีนาคม 2568</t>
  </si>
  <si>
    <t>บันทึกตกลงซื้อเลขที่ 42/2568 ลงวันที่ 3 มี.ค. 2568</t>
  </si>
  <si>
    <t>ค่าจัดซื้อน้ำมันเชื้อเพลิงรถกระเช้า มีนาคม 2568</t>
  </si>
  <si>
    <t>บันทึกตกลงซื้อเลขที่ 43/2568 ลงวันที่ 3 มี.ค. 2568</t>
  </si>
  <si>
    <t>ค่าจ้างเช่าเครื่องถ่ายเอกสาร สำนักปลัด มีนาคม 2568</t>
  </si>
  <si>
    <t>บันทึกตกลงจ้างเลขที่ 11/2568 ลงวันที่ 3 มี.ค. 2568</t>
  </si>
  <si>
    <t>ค่าจ้างเช่าเครื่องถ่ายเอกสาร กองคลัง มีนาคม 2568</t>
  </si>
  <si>
    <t>บันทึกตกลงจ้างเลขที่ 12/2568 ลงวันที่ 3 มี.ค. 2568</t>
  </si>
  <si>
    <t>โครงการก่อสร้างถนน คสล. หมู่ที่ 11 จากถนนลาดยางถึงบ้านนายบุญเลิศ ทองนุ้ย</t>
  </si>
  <si>
    <t>นายชาตรี  เหมือนแก้ว  135,000</t>
  </si>
  <si>
    <t>สัญญาจ้างเลขที่  7/2568   ลงวันที่  3 มี.ค. 2568</t>
  </si>
  <si>
    <t>ค่าจ้างเหมาสำรวจข้อมูลสัตว์และขึ้นทะเบียนสัตว์</t>
  </si>
  <si>
    <t>ใบสั่งจ้างเลขที่  82/2568   ลงวันที่  7 มี.ค. 2568</t>
  </si>
  <si>
    <t>ค่าซ่อมแซมคอมพิวเตอร์ สำนักปลัด</t>
  </si>
  <si>
    <t>ใบสั่งจ้างเลขที่  83/2568   ลงวันที่  10 มี.ค. 2568</t>
  </si>
  <si>
    <t>โครงการก่อสร้างถนน คสล. หมู่ที่ 11 จากถนนลาดยางถึงบ้านนางยุพา ยิ้มกระจ่าง</t>
  </si>
  <si>
    <t>สัญญาจ้างเลขที่  8/2568   ลงวันที่  11 มี.ค. 2568</t>
  </si>
  <si>
    <t>โครงการก่อสร้างถนน คสล. หมู่ที่ 12 จากบ้านนายหมด เชื้อมั่ง</t>
  </si>
  <si>
    <t>สัญญาจ้างเลขที่  9/2568   ลงวันที่  11 มี.ค. 2568</t>
  </si>
  <si>
    <t>โครงการก่อสร้างถนน คสล. หมู่ที่ 4 จำนวน 2 ช่วง</t>
  </si>
  <si>
    <t>สัญญาจ้างเลขที่  10/2568   ลงวันที่  11 มี.ค. 2568</t>
  </si>
  <si>
    <t>โครงการก่อสร้างถนนดินพร้อมลงหินคลุก หมู่ที่ 7</t>
  </si>
  <si>
    <t>สัญญาจ้างเลขที่  11/2568   ลงวันที่  11 มี.ค. 2568</t>
  </si>
  <si>
    <t>จ้างซ่อมแซมเครื่องพิมพ์เอกสาร กองคลัง</t>
  </si>
  <si>
    <t>ใบสั่งจ้างเลขที่  84/2568   ลงวันที่  12 มี.ค. 2568</t>
  </si>
  <si>
    <t>ค่าจัดซื้อวัสดุคอมพิวเตอร์ สำนักปลัด</t>
  </si>
  <si>
    <t xml:space="preserve">     ใบสั่งซื้อเลขที่ 24/2568     ลงวันที่ 12 มี.ค. 2568</t>
  </si>
  <si>
    <t xml:space="preserve">     ใบสั่งจ้างเลขที่ 85/2568     ลงวันที่ 14 มี.ค. 2568</t>
  </si>
  <si>
    <t>จ้างจัดเตรียมอาหารว่างพร้อมเครื่องดื่มสำหรับประชุมสภา</t>
  </si>
  <si>
    <t xml:space="preserve">     ใบสั่งจ้างเลขที่ 86/2568     ลงวันที่ 14 มี.ค. 2568</t>
  </si>
  <si>
    <t>จ้างจัดทำป้ายโครงการวันสำเร็จการศึกษา</t>
  </si>
  <si>
    <t xml:space="preserve">     ใบสั่งจ้างเลขที่ 87/2568     ลงวันที่ 14 มี.ค. 2568</t>
  </si>
  <si>
    <t>ค่าจ้างเหมาถ่ายภาพโครงการวันสำเร็จการศึกษา</t>
  </si>
  <si>
    <t xml:space="preserve">     ใบสั่งจ้างเลขที่ 88/2568     ลงวันที่ 14 มี.ค. 2568</t>
  </si>
  <si>
    <t>จ้างจัดเตรียมสถานที่โครงการวันสำเร็จการศึกษา</t>
  </si>
  <si>
    <t xml:space="preserve">     ใบสั่งจ้างเลขที่ 89/2568     ลงวันที่ 14 มี.ค. 2568</t>
  </si>
  <si>
    <t>จ้างจัดเตรียมอาหารและเครื่องดื่มโครงการวันสำเร็จการศึกษา</t>
  </si>
  <si>
    <t xml:space="preserve">     ใบสั่งจ้างเลขที่ 90/2568     ลงวันที่ 14 มี.ค. 2568</t>
  </si>
  <si>
    <t>โครงการปรับปรุงถนน คสล. หมู่ที่ 9 โดยการลาดยางแอสฟัลท์ติกคอนกรีตทับถนน คสล.เดิม</t>
  </si>
  <si>
    <t>สัญญาจ้างเลขที่  12/2568   ลงวันที่  14 มี.ค. 2568</t>
  </si>
  <si>
    <t>โครงการปรับปรุงผิวจราจรโดยการลาดยางแอสฟัลท์ติกทับถนน คสล. เดอม หมู่ที่ 13</t>
  </si>
  <si>
    <t>สัญญาจ้างเลขที่  13/2568   ลงวันที่  14 มี.ค. 2568</t>
  </si>
  <si>
    <t>ค่าจัดซื้อวัสดุสำนักงาน สำนักปลัด</t>
  </si>
  <si>
    <t xml:space="preserve">     ใบสั่งซื้อเลขที่ 25/2568     ลงวันที่ 17 มี.ค. 2568</t>
  </si>
  <si>
    <t>ค่าจัดซื้อวัสดุสำนักงาน กองคลัง</t>
  </si>
  <si>
    <t xml:space="preserve">     ใบสั่งซื้อเลขที่ 26/2568     ลงวันที่ 17 มี.ค. 2568</t>
  </si>
  <si>
    <t>ค่าจัดซื้อวัสดุสำนักงาน กองช่าง</t>
  </si>
  <si>
    <t xml:space="preserve">     ใบสั่งซื้อเลขที่ 27/2568     ลงวันที่ 17 มี.ค. 2568</t>
  </si>
  <si>
    <t>ค่าจัดซื้อวัสดุสำนักงาน กองการศึกษา</t>
  </si>
  <si>
    <t xml:space="preserve">     ใบสั่งซื้อเลขที่ 28/2568     ลงวันที่ 17 มี.ค. 2568</t>
  </si>
  <si>
    <t>ค่าจัดซื้อวัคซีนป้องกันโรคพิษสุนัขบ้า</t>
  </si>
  <si>
    <t xml:space="preserve">     ใบสั่งซื้อเลขที่ 29/2568     ลงวันที่ 18 มี.ค. 2568</t>
  </si>
  <si>
    <t>โครงการปรับปรุงหอประชุมเทศบาลตำบลเพชรเมืองทอง</t>
  </si>
  <si>
    <t>สัญญาจ้างเลขที่  14/2568   ลงวันที่  18 มี.ค. 2568</t>
  </si>
  <si>
    <t>ค่าจ้างจัดทำป้ายโครงการสัตว์ปลอดโรคคนปลอดภัยฯ</t>
  </si>
  <si>
    <t xml:space="preserve">     ใบสั่งจ้างเลขที่ 91/2568     ลงวันที่ 19 มี.ค. 2568</t>
  </si>
  <si>
    <t>จ้างจัดทำอาหารว่างโครงการสัตว์ปลอดโรคคนปลอดภัยฯ</t>
  </si>
  <si>
    <t xml:space="preserve">     ใบสั่งจ้างเลขที่ 92/2568     ลงวันที่ 19 มี.ค. 2568</t>
  </si>
  <si>
    <t>จ้างเหมาฉีดวัคซีนป้องกันโรคพิษสุนัขบ้า</t>
  </si>
  <si>
    <t xml:space="preserve">     ใบสั่งจ้างเลขที่ 93/2568     ลงวันที่ 19 มี.ค. 2568</t>
  </si>
  <si>
    <t>จ้างเหมาจัดเตรียมอาหารโครงการส่งเสริมการฝึกอาชีพ</t>
  </si>
  <si>
    <t xml:space="preserve">     ใบสั่งจ้างเลขที่ 94/2568     ลงวันที่ 21 มี.ค. 2568</t>
  </si>
  <si>
    <t>จ้างเหมาจัดทำป้ายโครงการฝึกอาชีพ</t>
  </si>
  <si>
    <t xml:space="preserve">     ใบสั่งจ้างเลขที่ 95/2568     ลงวันที่ 21 มี.ค. 2568</t>
  </si>
  <si>
    <t>จัดซื้อวัสดุอุปกรณ์โครงการฝึกอาชีพ</t>
  </si>
  <si>
    <t xml:space="preserve">     ใบสั่งซื้อเลขที่ 30/2568     ลงวันที่ 21 มี.ค. 2568</t>
  </si>
  <si>
    <t>จ้างซ่อมแซมฝาครอบท่อระบายน้ำ ศพด.</t>
  </si>
  <si>
    <t xml:space="preserve">     ใบสั่งจ้างเลขที่ 96/2568     ลงวันที่ 24 มี.ค. 2568</t>
  </si>
  <si>
    <t>จ้างปรับปรุงหลังคาสนามเด็กเล่น ศพด.</t>
  </si>
  <si>
    <t xml:space="preserve">     ใบสั่งจ้างเลขที่ 97/2568     ลงวันที่ 24 มี.ค. 2568</t>
  </si>
  <si>
    <t>จ้างจัดทำตรายาง สำนักปลัด</t>
  </si>
  <si>
    <t xml:space="preserve">     ใบสั่งจ้างเลขที่ 98/2568     ลงวันที่ 24 มี.ค. 2568</t>
  </si>
  <si>
    <t>จ้างจัดทำป้ายประชาสัมพันธ์สถานที่รับเลือกตั้ง</t>
  </si>
  <si>
    <t xml:space="preserve">     ใบสั่งจ้างเลขที่ 99/2568     ลงวันที่ 24 มี.ค. 2568</t>
  </si>
  <si>
    <t>โครงการปรับปรุงผิวจราจรโดยการลาดยางแอสฟัลท์ติกทับถนน คสล. เดิม หมู่ที่ 12</t>
  </si>
  <si>
    <t>e-bidding</t>
  </si>
  <si>
    <t>สัญญาจ้างเลขที่  15/2568   ลงวันที่  27 มี.ค. 2568</t>
  </si>
  <si>
    <t>จัดซื้อวัสดุอุปกรณ์วันรับสมัครเลือกตั้ง</t>
  </si>
  <si>
    <t xml:space="preserve">     ใบสั่งซื้อเลขที่ 31/2568     ลงวันที่ 28 มี.ค. 2568</t>
  </si>
  <si>
    <t>แบบสรุปผลการดำเนินการจัดซื้อจัดจ้างในรอบเดือน เมษายน 2568</t>
  </si>
  <si>
    <t>จ้างจัดทำคู่มือประชาชนการเลือกตั้ง</t>
  </si>
  <si>
    <t>ใบสั่งจ้างเลขที่  100/2568   ลงวันที่  1 เม.ย. 2568</t>
  </si>
  <si>
    <t>ค่าจัดซื้อน้ำมันรถยนต์ส่วนกลาง เมษายน 2569</t>
  </si>
  <si>
    <t>บันทึกตกลงซื้อเลขที่ 44/2568    ลงวันที่  1 เม.ย. 2568</t>
  </si>
  <si>
    <t>จัดซื้อน้ำมันรถดับเพลิง เมษายน 2569</t>
  </si>
  <si>
    <t>บันทึกตกลงซื้อเลขที่ 45/2568    ลงวันที่  1 เม.ย. 2568</t>
  </si>
  <si>
    <t>จัดซื้อน้ำมันรถพยาบาลฉุกเฉิน เมษายน 2569</t>
  </si>
  <si>
    <t>บันทึกตกลงซื้อเลขที่ 46/2568    ลงวันที่  1 เม.ย. 2568</t>
  </si>
  <si>
    <t>จัดซื้อน้ำมันรถยนต์บรรทุกขยะมูลฝอย เมษายน 2569</t>
  </si>
  <si>
    <t>บันทึกตกลงซื้อเลขที่ 47/2568    ลงวันที่  1 เม.ย. 2568</t>
  </si>
  <si>
    <t>จัดซื้อน้ำมันรถกระเช้าไฟซ่อมไฟ เมษายน 2569</t>
  </si>
  <si>
    <t>บันทึกตกลงซื้อเลขที่ 48/2568    ลงวันที่  1 เม.ย. 2568</t>
  </si>
  <si>
    <t>เช่าเครื่องถ่ายเอกสาร สำนักปลัด เมษายน 2569</t>
  </si>
  <si>
    <t>เช่าเครื่องถ่ายเอกสาร กองคลัง เมษายน 2569</t>
  </si>
  <si>
    <t>จ้างเหมาจัดทำป้ายรณรงค์ความปลอดภัยทางถนนช่วงสงกรานต์</t>
  </si>
  <si>
    <t>จัดซื้อวัสดุจราจรงานป้องกัน</t>
  </si>
  <si>
    <t>จัดซื้อวัสดุเครื่องแต่งกาย งานป้องกัน</t>
  </si>
  <si>
    <t>จ้างจัดทำป้ายรณรงค์ขับขี่ปลอดภัย</t>
  </si>
  <si>
    <t>จัดซื้อน้ำดื่มบริการประชาชน 7 วันอันตราย</t>
  </si>
  <si>
    <t>จ้างจัดทำตรายางสำหรับการเลือกตั้ง</t>
  </si>
  <si>
    <t>จัดซื้อวัสดุอุปกรณ์ประจำหน่วยเลือกตั้ง</t>
  </si>
  <si>
    <t>แบบสรุปผลการดำเนินการจัดซื้อจัดจ้างในรอบเดือน พฤษภาคม 2568</t>
  </si>
  <si>
    <t>จ้างจัดทำป้ายประกาศผลการนับคะแนนเลือกตั้ง</t>
  </si>
  <si>
    <t>ใบสั่งจ้างเลขที่  107/2568   ลงวันที่  1 พ.ค. 2568</t>
  </si>
  <si>
    <t>จ้างจัดทำป้ายประชาสัมพันธ์การเลือกตั้ง</t>
  </si>
  <si>
    <t>ใบสั่งจ้างเลขที่  108/2568   ลงวันที่  1 พ.ค. 2568</t>
  </si>
  <si>
    <t>จัดซื้อวัสดุอุปกรณ์การจัดการเลือกตั้ง</t>
  </si>
  <si>
    <t>จัดซื้อน้ำมันรถยนต์ส่วนกลาง พฤษภาคม 2568</t>
  </si>
  <si>
    <t>บันทึกตกลงซื้อเลขที่ 49/2568    ลงวันที่  1 พ.ค. 2568</t>
  </si>
  <si>
    <t>จัดซื้อน้ำมันรถดับเพลิง พฤษภาคม 2568</t>
  </si>
  <si>
    <t>บันทึกตกลงซื้อเลขที่ 50/2568    ลงวันที่  1 พ.ค. 2568</t>
  </si>
  <si>
    <t>จัดซื้อน้ำมันรถพยาบาลฉุกเฉิน พฤษภาคม 2568</t>
  </si>
  <si>
    <t>บันทึกตกลงซื้อเลขที่ 51/2568    ลงวันที่  1 พ.ค. 2568</t>
  </si>
  <si>
    <t>จัดซื้อน้ำมันรถบรรทุกขยะ พฤษภาคม 2568</t>
  </si>
  <si>
    <t>บันทึกตกลงซื้อเลขที่ 52/2568    ลงวันที่  1 พ.ค. 2568</t>
  </si>
  <si>
    <t>จัดซื้อน้ำมันรถกระเช้า พฤษภาคม 2568</t>
  </si>
  <si>
    <t>บันทึกตกลงซื้อเลขที่ 53/2568    ลงวันที่  1 พ.ค. 2568</t>
  </si>
  <si>
    <t>จัดซื้อน้ำมันเครื่องตัดหญ้า พฤษภาคม 2568</t>
  </si>
  <si>
    <t>บันทึกตกลงซื้อเลขที่ 54/2568    ลงวันที่  1 พ.ค. 2568</t>
  </si>
  <si>
    <t>บันทึกตกลงซื้อเลขที่ 55/2568    ลงวันที่  1 พ.ค. 2568</t>
  </si>
  <si>
    <t>เช่าเครื่องถ่ายเอกสารสำนักปลัด พฤษภาคม 2568</t>
  </si>
  <si>
    <t>บันทึกจ้างเลขที่ 15/2568     ลงวันที่  1 พ.ค. 2568</t>
  </si>
  <si>
    <t>เช่าเครื่องถ่ายเอกสาร กองคลัง พฤษภาคม 2568</t>
  </si>
  <si>
    <t>บันทึกจ้างเลขที่ 16/2568     ลงวันที่  1 พ.ค. 2568</t>
  </si>
  <si>
    <t>จ้างจัดเตรียมอาหารและเครื่องดื่มสำหรับฝึกอบรม กปน.</t>
  </si>
  <si>
    <t>จ้างเหมารถประชาสัมพันธ์การจัดการเลือกตั้งเทศบาล</t>
  </si>
  <si>
    <t>จ้างเหมาจัดเตรียมเครื่องเสียง ไฟส่องสว่างพร้อมเครื่องปั่นไฟในการเลือกตั้ง</t>
  </si>
  <si>
    <t>จ้างจัดทำป้ายสำหรับติดประกาศเอกสารการเลือกตั้ง</t>
  </si>
  <si>
    <t>จ้างซ่อมแซมรถพยาบาลฉุกเฉิน</t>
  </si>
  <si>
    <t>จ้างเหมาขุดลอกคูส่งน้ำ หมู่ที่ 13</t>
  </si>
  <si>
    <t>จ้างจัดทำป้ายรัชกาลที่ 10</t>
  </si>
  <si>
    <t>จ้างจัดเตรียมอาหารว่างและเครื่องดื่มสำหรับประชุมผู้ปกครอง</t>
  </si>
  <si>
    <t>จัดซื้อธงชาติ และธงตราสัญลักษณ์</t>
  </si>
  <si>
    <t>จัดทำป้ายสมเด็จพระนางเจ้าราชินีสุทธิดา 3 มิถุนายน</t>
  </si>
  <si>
    <t>จัดซื้อหมึกเครื่องพิมพ์เอกสาร กองการศึกษา</t>
  </si>
  <si>
    <t>จ้างซ่อมแซมถนนแอสฟัลท์ติกคอนกรีต หมู่ที่ 14</t>
  </si>
  <si>
    <t>จ้างจัดทำวารสารลงนามถวายพระพร 3 มิถุนายน</t>
  </si>
  <si>
    <t>จัดซื้อวัสดุสำนักงานตกแต่งอาคาร</t>
  </si>
  <si>
    <t>แบบสรุปผลการดำเนินการจัดซื้อจัดจ้างในรอบเดือน มิถุนายน 2568</t>
  </si>
  <si>
    <t>จัดซื้ออาหารเสริมนม ศพด. พ.ค. - มิ.ย. 68</t>
  </si>
  <si>
    <t>บันทึกตกลงซื้อเลขที่ 56/2568  ลงวันที่ 28 พ.ค. 2568</t>
  </si>
  <si>
    <t>จัดซื้ออาหารเสริมนม โรงเรียน พ.ค. - มิ.ย. 68</t>
  </si>
  <si>
    <t>บันทึกตกลงซื้อเลขที่ 57/2568  ลงวันที่ 28 พ.ค. 2568</t>
  </si>
  <si>
    <t>จ้างซ่อมแซมปั๊มดับเพลิง</t>
  </si>
  <si>
    <t>จ้างซ่อมแซมรถบรรทุกขยะมูลฝอย</t>
  </si>
  <si>
    <t>ใบสั่งจ้างเลขที่  122/2568   ลงวันที่  4 มิ.ย. 2568</t>
  </si>
  <si>
    <t>ใบสั่งจ้างเลขที่  123/2568   ลงวันที่  4 มิ.ย. 2568</t>
  </si>
  <si>
    <t>จ้างจัดเตรียมอาหารว่าง</t>
  </si>
  <si>
    <t>ใบสั่งจ้างเลขที่  124/2568   ลงวันที่  4 มิ.ย. 2568</t>
  </si>
  <si>
    <t>จัดซื้อแบตเตอรี่รถบรรทุกขยะมูลฝอย</t>
  </si>
  <si>
    <t>จัดซื้อน้ำมันรถยนต์ส่วนกลาง มิ.ย. 2568</t>
  </si>
  <si>
    <t>บันทึกตกลงซื้อเลขที่ 60/2568   ลงวันที่ 1 พ.ค. 2568</t>
  </si>
  <si>
    <t>จัดซื้อน้ำมันรถพยาบาลฉุกเฉิน มิ.ย. 2568</t>
  </si>
  <si>
    <t>จัดซื้อน้ำมันรถบรรทุกขยะมูลฝอย มิ.ย. 2568</t>
  </si>
  <si>
    <t>บันทึกตกลงซื้อเลขที่ 62/2568    ลงวันที่  4 มิ.ย. 2568</t>
  </si>
  <si>
    <t>บันทึกตกลงซื้อเลขที่ 61/2568    ลงวันที่  4 มิ.ย. 2568</t>
  </si>
  <si>
    <t>จัดซื้อน้ำมันรถกระเช้า มิ.ย. 2568</t>
  </si>
  <si>
    <t>บันทึกตกลงซื้อเลขที่ 63/2568    ลงวันที่  4 มิ.ย. 2568</t>
  </si>
  <si>
    <t>จัดซื้อน้ำมันเครื่องตัดหญ้า มิ.ย. 2568</t>
  </si>
  <si>
    <t>บันทึกตกลงซื้อเลขที่ 64/2568    ลงวันที่  4 มิ.ย. 2568</t>
  </si>
  <si>
    <t>เช่าเครื่องถ่ายเอกสาร สำนักปลัด มิ.ย.2568</t>
  </si>
  <si>
    <t>บันทึกตกลงจ้างเลขที่ 17/2568    ลงวันที่  4 มิ.ย. 2568</t>
  </si>
  <si>
    <t>เช่าเครื่องถ่ายเอกสาร กองคลัง มิ.ย.2568</t>
  </si>
  <si>
    <t>บันทึกตกลงจ้างเลขที่ 18/2568    ลงวันที่  4 มิ.ย. 2568</t>
  </si>
  <si>
    <t>จ้างซ่อมแซมเครื่องตัดหญ้า 4 เครื่อง</t>
  </si>
  <si>
    <t>ซ่อมแซมเครื่องคอมพิวเตอร์ กองช่าง</t>
  </si>
  <si>
    <t>ใบสั่งจ้างเลขที่ 125/2568    ลงวันที่ 9 มิ.ย. 2568</t>
  </si>
  <si>
    <t>ใบสั่งจ้างเลขที่ 126/2568    ลงวันที่ 9 มิ.ย. 2568</t>
  </si>
  <si>
    <t>ใบสั่งจ้างเลขที่ 127/2568    ลงวันที่ 9 มิ.ย. 2568</t>
  </si>
  <si>
    <t xml:space="preserve">จัดซื้ออาหารเสริมนม ศพด. ชดเชย </t>
  </si>
  <si>
    <t>บันทึกตกลงซื้อเลขที่ 58/2568    ลงวันที่  9 มิ.ย. 2568</t>
  </si>
  <si>
    <t xml:space="preserve">จัดซื้ออาหารเสริมนม โรงเรียน ชดเชย </t>
  </si>
  <si>
    <t>บันทึกตกลงซื้อเลขที่ 59/2568    ลงวันที่  9 มิ.ย. 2568</t>
  </si>
  <si>
    <t>จ้างซ่อมแซมเครื่องปรับอากาศ ห้องประชุมสภา</t>
  </si>
  <si>
    <t>ใบสั่งจ้างเลขที่ 128/2568    ลงวันที่ 13 มิ.ย. 2568</t>
  </si>
  <si>
    <t>จ้างเหมาจัดเตรียมอาหารว่างประชุมสภา</t>
  </si>
  <si>
    <t>ใบสั่งจ้างเลขที่ 129/2568    ลงวันที่ 13 มิ.ย. 2568</t>
  </si>
  <si>
    <t>จัดซื้อวัสดุสำนักงาน กองช่าง</t>
  </si>
  <si>
    <t>จัดซื้อวัสดุสำนักงาน กองการศึกษา</t>
  </si>
  <si>
    <t>จ้างเหมาซ่อมรถยนต์ส่วนกลาง กข 8751</t>
  </si>
  <si>
    <t xml:space="preserve"> ใบสั่งจ้างเลขที่ 130/2568   ลงวันที่ 20 มิ.ย. 2568</t>
  </si>
  <si>
    <t xml:space="preserve"> ใบสั่งจ้างเลขที่ 131/2568   ลงวันที่ 23 มิ.ย. 2568</t>
  </si>
  <si>
    <t>จ้างจัดทำป้ายรณรงค์ต่อต้านยาเสพติด</t>
  </si>
  <si>
    <t xml:space="preserve"> ใบสั่งจ้างเลขที่ 132/2568   ลงวันที่ 23 มิ.ย. 2568</t>
  </si>
  <si>
    <t>จัดซื้อผ้าอ้อมผู้ใหญ๋ - สปสช</t>
  </si>
  <si>
    <t>จัดซื้อวัสดุโครงการวันเข้าพรรษา</t>
  </si>
  <si>
    <t>จ้างขุดลอกและกำจัดวัชพืช หมู่ที่ 14</t>
  </si>
  <si>
    <t xml:space="preserve"> ใบสั่งจ้างเลขที่ 133/2568   ลงวันที่ 30 มิ.ย. 2568</t>
  </si>
  <si>
    <t>จ้างขุดลอกและกำจัดวัชพืช หมู่ที่ 3 โรงน้ำแข็ง</t>
  </si>
  <si>
    <t xml:space="preserve"> ใบสั่งจ้างเลขที่ 134/2568   ลงวันที่ 30 มิ.ย. 2568</t>
  </si>
  <si>
    <t>จ้างขุดลอกคูคลองสาธารณะ หมู่ที่ 3</t>
  </si>
  <si>
    <t xml:space="preserve"> ใบสั่งจ้างเลขที่ 135/2568   ลงวันที่ 30 มิ.ย. 2568</t>
  </si>
  <si>
    <t xml:space="preserve"> ใบสั่งจ้างเลขที่ 136/2568   ลงวันที่ 30 มิ.ย. 2568</t>
  </si>
  <si>
    <t>จ้างเหมาขุดลอกกำจัดวัชพืชลำราง หมู่ที่ 8</t>
  </si>
  <si>
    <t>จ้างขุดลอกลำรางสายประปา หมู่ที่ 6</t>
  </si>
  <si>
    <t xml:space="preserve"> ใบสั่งจ้างเลขที่ 137/2568   ลงวันที่ 30 มิ.ย. 2568</t>
  </si>
  <si>
    <t>จ้างซ่อมแซมถนนพร้อมวางท่อ หมู่ที่ 7</t>
  </si>
  <si>
    <t xml:space="preserve"> ใบสั่งจ้างเลขที่ 138/2568   ลงวันที่ 30 มิ.ย. 2568</t>
  </si>
  <si>
    <t>ค่าจ้างจัดทำป้ายดครงการแห่เทียน</t>
  </si>
  <si>
    <t xml:space="preserve"> ใบสั่งจ้างเลขที่ 139/2568   ลงวันที่ 30 มิ.ย. 2568</t>
  </si>
  <si>
    <t>จ้างซ่อมแซฒคอมพิวเตอร์ กองช่าง</t>
  </si>
  <si>
    <t xml:space="preserve"> ใบสั่งจ้างเลขที่ 140/2568   ลงวันที่ 30 มิ.ย. 2568</t>
  </si>
  <si>
    <t>จ้างซ่อมแซฒคอมพิวเตอร์ กองคลัง</t>
  </si>
  <si>
    <t xml:space="preserve"> ใบสั่งจ้างเลขที่ 141/2568   ลงวันที่ 30 มิ.ย. 2568</t>
  </si>
  <si>
    <t>จัดซื้ออาหารเสริมนม ศพด. ก.ค. 68</t>
  </si>
  <si>
    <t>บันทึกตกลงซื้อเลขที่ 65/2568  ลงวันที่ 27 มิ.ย.2568</t>
  </si>
  <si>
    <t>จัดซื้ออาหารเสริมนม โรงเรียน ก.ค. 68</t>
  </si>
  <si>
    <t>บันทึกตกลงซื้อเลขที่ 66/2568  ลงวันที่ 27 มิ.ย.2568</t>
  </si>
  <si>
    <t>แบบสรุปผลการดำเนินการจัดซื้อจัดจ้างในรอบเดือน กรกฎาคม 2568</t>
  </si>
  <si>
    <t>ซ่อมเครื่องปรับอากาศ</t>
  </si>
  <si>
    <t>ใบสั่งจ้างเลขที่  142/2568   ลงวันที่ 1 ก.ค. 2568</t>
  </si>
  <si>
    <t>ซ้อวัสดุก่อสร้างช่วยเหลือผู้ประสบวาตภัย</t>
  </si>
  <si>
    <t>จัดซื้อน้ำดื่มโครงการนายอำเภอพาเดินวิ่ง</t>
  </si>
  <si>
    <t>จัดซื้อวัสดุการเกษตร กองการศึกษา</t>
  </si>
  <si>
    <t>ซื้อน้ำมันรถยนต์ส่วนกลาง ก.ค. 2568</t>
  </si>
  <si>
    <t>บันทึกตกลงซื้อเลขที่ 67/2568 ลงวันที่ 1 ก.ค. 2568</t>
  </si>
  <si>
    <t>ซื้อน้ำมันรถยนต์ดับเพลิง ก.คง 2568</t>
  </si>
  <si>
    <t>บันทึกตกลงซื้อเลขที่ 68/2568 ลงวันที่ 1 ก.ค. 2568</t>
  </si>
  <si>
    <t>ซื้อน้ำมันรถพยาบาลฉุกเฉิน ก.ค. 2568</t>
  </si>
  <si>
    <t>บันทึกตกลงซื้อเลขที่ 69/2568 ลงวันที่ 1 ก.ค. 2568</t>
  </si>
  <si>
    <t>ซื้อน้ำมันรถยนต์บรรทุกขยะ ก.ค. 2568</t>
  </si>
  <si>
    <t>บันทึกตกลงซื้อเลขที่ 70/2568 ลงวันที่ 1 ก.ค. 2568</t>
  </si>
  <si>
    <t>จัดซื้อน้ำมันรถกระเช้าซ่อมไฟ ก.ค. 2568</t>
  </si>
  <si>
    <t>บันทึกตกลงซื้อเลขที่ 71/2568 ลงวันที่ 1 ก.ค. 2568</t>
  </si>
  <si>
    <t>ซื้อน้ำมันเครื่องตัดหญ้า ก.ค. 2568</t>
  </si>
  <si>
    <t>บันทึกตกลงซื้อเลขที่ 72/2568 ลงวันที่ 1 ก.ค. 2568</t>
  </si>
  <si>
    <t>ซื้อน้ำมันสนับสนุนเครื่องจักรกล อบจ.</t>
  </si>
  <si>
    <t>บันทึกตกลงซื้อเลขที่ 73/2568 ลงวันที่ 1 ก.ค. 2568</t>
  </si>
  <si>
    <t>เช่าเครื่องถ่ายเอกสาร สำนักปลัด ก.ค. 2568</t>
  </si>
  <si>
    <t>บันทึกตกลงจ้างเลขที่ 19/2568 ลงวันที่ 1 ก.ค. 2568</t>
  </si>
  <si>
    <t>เช่าเครื่องถ่ายเอกสาร กองคลัง ก.ค. 2568</t>
  </si>
  <si>
    <t>บันทึกตกลงจ้างเลขที่ 20/2568 ลงวันที่ 1 ก.ค. 2568</t>
  </si>
  <si>
    <t>ซ่อมแซมรถยนต์ส่วนกลาง กท 1379 อ่างทอง</t>
  </si>
  <si>
    <t xml:space="preserve"> ใบสั่งซื้อเลขที่  49/2568   ลงวันที่ 4 ก.ค. 2568</t>
  </si>
  <si>
    <t>ใบสั่งจ้างเลขที่  143/2568  ลงวันที่ 14 ก.ค. 2568</t>
  </si>
  <si>
    <t>จ้างจัดทำวารสารลงนามถวายพระพร 28 กรกฎาคม</t>
  </si>
  <si>
    <t>ใบสั่งจ้างเลขที่  144/2568  ลงวันที่ 15 ก.ค. 2568</t>
  </si>
  <si>
    <t>ใบสั่งจ้างเลขที่  145/2568  ลงวันที่ 15 ก.ค. 2568</t>
  </si>
  <si>
    <t>ใบสั่งจ้างเลขที่  146/2568  ลงวันที่ 15 ก.ค. 2568</t>
  </si>
  <si>
    <t>จัดซื้อครุภัณฑ์ทางการแพทย์</t>
  </si>
  <si>
    <t xml:space="preserve"> ใบสั่งซื้อเลขที่  51/2568   ลงวันที่ 15 ก.ค. 2568</t>
  </si>
  <si>
    <t>ค่าจัดซื้อวัสดุอุปกรณ์โครงการพัฒนาศักยภาพสาธารณสุขฯ</t>
  </si>
  <si>
    <t xml:space="preserve"> ใบสั่งซื้อเลขที่  52/2568   ลงวันที่ 22 ก.ค. 2568</t>
  </si>
  <si>
    <t>จ้างจัดทำป้ายโครงการพัฒนาศักยภาพสาธารณสุขฯ</t>
  </si>
  <si>
    <t>ใบสั่งจ้างเลขที่  147/2568  ลงวันที่ 23 ก.ค. 2568</t>
  </si>
  <si>
    <t>จ้างเหมารถรับส่งโครงการพัฒนาศักยภาพสาธารณสุขฯ</t>
  </si>
  <si>
    <t>ใบสั่งจ้างเลขที่  148/2568  ลงวันที่ 23 ก.ค. 2568</t>
  </si>
  <si>
    <t>จ้างจัดทำป้ายโครงการประวัติศาสตร์ชาติไทย</t>
  </si>
  <si>
    <t>ใบสั่งจ้างเลขที่  149/2568  ลงวันที่ 23 ก.ค. 2568</t>
  </si>
  <si>
    <t>จ้างซ่อมแซมรถยนต์บรรทุกขยะ</t>
  </si>
  <si>
    <t>ใบสั่งจ้างเลขที่  150/2568  ลงวันที่ 23 ก.ค. 2568</t>
  </si>
  <si>
    <t>ค่าจัดซื้อของสมนาคุณโครงการพัฒนาศักยภาพสาธารณสุขฯ</t>
  </si>
  <si>
    <t xml:space="preserve"> ใบสั่งซื้อเลขที่  53/2568   ลงวันที่ 23 ก.ค. 2568</t>
  </si>
  <si>
    <t>จัดซื้อวัสดุอุปกรณ์โครงการประวัติศาสตร์ฯ</t>
  </si>
  <si>
    <t xml:space="preserve"> ใบสั่งซื้อเลขที่  54/2568   ลงวันที่ 23 ก.ค. 2568</t>
  </si>
  <si>
    <t>ซื้อวัสดุไฟฟ้า กองช่าง</t>
  </si>
  <si>
    <t>ซื้อวัสดุไฟฟ้า สำนักปลัด</t>
  </si>
  <si>
    <t xml:space="preserve"> ใบสั่งซื้อเลขที่  55/2568   ลงวันที่ 31 ก.ค. 2568</t>
  </si>
  <si>
    <t xml:space="preserve"> ใบสั่งซื้อเลขที่  56/2568   ลงวันที่ 31 ก.ค. 2568</t>
  </si>
  <si>
    <t>บันทึกตกลงซื้อเลขที่ 74/2568 ลงวันที่ 31 ก.ค. 2568</t>
  </si>
  <si>
    <t>ค่าซื้ออาหารเสริมนม ศพด.</t>
  </si>
  <si>
    <t>ค่าซื้ออาหารเสริมนม โรงเรียน</t>
  </si>
  <si>
    <t>บันทึกตกลงซื้อเลขที่ 75/2568 ลงวันที่ 31 ก.ค. 2568</t>
  </si>
  <si>
    <t>ซื้อน้ำมันรถยนต์ส่วนกลาง ส.ค. 2568</t>
  </si>
  <si>
    <t>บันทึกตกลงซื้อเลขที่ 76/2568 ลงวันที่ 31 ก.ค. 2568</t>
  </si>
  <si>
    <t>ซื้อน้ำมันรถยนต์ดับเพลิง ส.ค. 2568</t>
  </si>
  <si>
    <t>บันทึกตกลงซื้อเลขที่ 77/2568 ลงวันที่ 31 ก.ค. 2568</t>
  </si>
  <si>
    <t>ซื้อน้ำมันรถพยาบาลฉุกเฉิน ส.ค. 2568</t>
  </si>
  <si>
    <t>บันทึกตกลงซื้อเลขที่ 78/2568 ลงวันที่ 31 ก.ค. 2568</t>
  </si>
  <si>
    <t>ซื้อน้ำมันรถยนต์บรรทุกขยะ ส.ค. 2568</t>
  </si>
  <si>
    <t>บันทึกตกลงซื้อเลขที่ 79/2568 ลงวันที่ 31 ก.ค. 2568</t>
  </si>
  <si>
    <t>ซื้อน้ำมันรถกระเช้า ส.ค. 2568</t>
  </si>
  <si>
    <t>บันทึกตกลงซื้อเลขที่ 80/2568 ลงวันที่ 31 ก.ค. 2568</t>
  </si>
  <si>
    <t>ซื้อน้ำมันเครื่องตัดหญ้า ส.ค. 2568</t>
  </si>
  <si>
    <t>บันทึกตกลงซื้อเลขที่ 81/2568 ลงวันที่ 31 ก.ค. 2568</t>
  </si>
  <si>
    <t>บันทึกตกลงซื้อเลขที่ 82/2568 ลงวันที่ 31 ก.ค. 2568</t>
  </si>
  <si>
    <t>โครงการก่อสร้างสะพานเหล็กข้ามคลองหน้าบ้านนายเยี่ยม ปัจฉิม หมู่ที่ 8</t>
  </si>
  <si>
    <t>สัญญาจ้างเลขที่ 16/2568   ลงวันที่ 31 ก.ค. 2568</t>
  </si>
  <si>
    <t>เช่าเครื่องถ่ายเอกสาร สำนักปลัด สิงหาคม 2568</t>
  </si>
  <si>
    <t>บันทึกตกลงจ้างเลขที่ 21/2568 ลงวันที่ 1 ส.ค. 2568</t>
  </si>
  <si>
    <t>เช่าเครื่องถ่ายเอกสาร กองคลัง สิงหาคม 2568</t>
  </si>
  <si>
    <t>บันทึกตกลงจ้างเลขที่ 22/2568 ลงวันที่ 1 ส.ค. 2568</t>
  </si>
  <si>
    <t>ค่าป้ายโครงการเพิ่มประสิทธิภาพด้านการป้องกันและบรรเทาสาธารณภัยฯ</t>
  </si>
  <si>
    <t>จ้างจัดทำอาหารโครงการเพิ่มประสิทธิภาพด้านการป้องกันและบรรเทาสาธารณภัยฯ</t>
  </si>
  <si>
    <t>จ้างจัดทำป้าย 12 สิงหาคม 2568</t>
  </si>
  <si>
    <t>จ้างจัดเตรียมวัสดุอุปกรณ์โครงการเพิ่มประสิทธิภาพด้านการป้องกันและบรรเทาสาธารณภัยฯ</t>
  </si>
  <si>
    <t>จัดซื้อยางมะตอยสำเร็จรูป</t>
  </si>
  <si>
    <t>จัดซื้อวัสดุอุปกรณ์อบรมโครงการเพิ่มประสิทธิภาพด้านการป้องกันและบรรเทาสาธารณภัยฯ</t>
  </si>
  <si>
    <t>จัดซื้อครุภัณฑ์โต๊ะหมู่บูชา</t>
  </si>
  <si>
    <t>ซื้อครุภัณฑ์โต๊ะทำงาน กองคลัง</t>
  </si>
  <si>
    <t>ซื้อครุภัณฑ์ก้าอี้ทำงาน กองคลัง</t>
  </si>
  <si>
    <t>ซื้อครุภัณฑ์เก้าอี้ทำงาน กองช่าง 2 ตัว</t>
  </si>
  <si>
    <t>ซื้อครุภัณฑ์เก้าอี้พนักพิงสูง กองช่าง 1 ตัว</t>
  </si>
  <si>
    <t>ซื้อครุภัณฑ์เก้าอี้ทำงาน ป้องกันฯ</t>
  </si>
  <si>
    <t>ซื้อครุภัณฑ์โต๊ะทำงาน ป้องกันฯ</t>
  </si>
  <si>
    <t>ซื้อครุภัณฑ์เก้าอี้ สำนักปลัด</t>
  </si>
  <si>
    <t>ซื้อครุภัณฑ์โต๊ะทำงาน สำนักปลัด</t>
  </si>
  <si>
    <t>จ้างซ่อมแซมเครื่องสำรองไฟ</t>
  </si>
  <si>
    <t xml:space="preserve"> ใบสั่งจ้างเลขที่  156/2568    ลงวันที่ 5 ส.ค. 2568</t>
  </si>
  <si>
    <t>จ้างจัดทำอาหารรับรองประชุมสภา</t>
  </si>
  <si>
    <t xml:space="preserve"> ใบสั่งจ้างเลขที่  157/2568    ลงวันที่ 5 ส.ค. 2568</t>
  </si>
  <si>
    <t>จ้างจัดทำวารสารลงนามถวายพระพร 12 สิงหาคม</t>
  </si>
  <si>
    <t xml:space="preserve"> ใบสั่งจ้างเลขที่  158/2568    ลงวันที่ 5 ส.ค. 2568</t>
  </si>
  <si>
    <t xml:space="preserve"> ใบสั่งจ้างเลขที่  159/2568    ลงวันที่ 5 ส.ค. 2568</t>
  </si>
  <si>
    <t xml:space="preserve"> ใบสั่งจ้างเลขที่  160/2568    ลงวันที่ 5 ส.ค. 2568</t>
  </si>
  <si>
    <t>จัดซื้อดรัมม์เครื่องพิมพ์เอกสาร</t>
  </si>
  <si>
    <t>จ้างจัดทำป้ายกีฬาสี ศพด.</t>
  </si>
  <si>
    <t>จ้างเหมาซ่อมท่อ คสล. หมู่ที่ 8, 13</t>
  </si>
  <si>
    <t xml:space="preserve"> ใบสั่งจ้างเลขที่  161/2568    ลงวันที่ 8 ส.ค. 2568</t>
  </si>
  <si>
    <t xml:space="preserve"> ใบสั่งจ้างเลขที่  162/2568    ลงวันที่ 8 ส.ค. 2568</t>
  </si>
  <si>
    <t>ซ่อมแซมถนนลงหินคลุก หมู่ที่ 8, 11</t>
  </si>
  <si>
    <t xml:space="preserve"> ใบสั่งจ้างเลขที่  163/2568    ลงวันที่ 8 ส.ค. 2568</t>
  </si>
  <si>
    <t>จัดซื้อเสื้อกีฬาสี ศพด.</t>
  </si>
  <si>
    <t>ซ่อมแซมเครื่องปรับอากาศ กองคลัง</t>
  </si>
  <si>
    <t>ซ่อมแซมเครื่องปรับอากาศ กองการศึกษา</t>
  </si>
  <si>
    <t xml:space="preserve"> ใบสั่งจ้างเลขที่  164/2568    ลงวันที่ 15 ส.ค. 2568</t>
  </si>
  <si>
    <t xml:space="preserve"> ใบสั่งจ้างเลขที่  165/2568    ลงวันที่ 15 ส.ค. 2568</t>
  </si>
  <si>
    <t>จ้างจัดทำป้ายโครงการป้องกันโรคไข้เลือดออก</t>
  </si>
  <si>
    <t xml:space="preserve"> ใบสั่งจ้างเลขที่  166/2568    ลงวันที่ 18 ส.ค. 2568</t>
  </si>
  <si>
    <t>จ้างจัดทำอาหารโครงการป้องกันโรคไข้เลือดออก</t>
  </si>
  <si>
    <t xml:space="preserve"> ใบสั่งจ้างเลขที่  167/2568    ลงวันที่ 18 ส.ค. 2568</t>
  </si>
  <si>
    <t>จ้างเหมาจัดเตรียมสถานที่กีฬาสี ศพด.</t>
  </si>
  <si>
    <t xml:space="preserve"> ใบสั่งจ้างเลขที่  168/2568    ลงวันที่ 18 ส.ค. 2568</t>
  </si>
  <si>
    <t>จ้างตกแต่งริ้วขบวนพาเหรดกีฬาสี ศพด.</t>
  </si>
  <si>
    <t xml:space="preserve"> ใบสั่งจ้างเลขที่  169/2568    ลงวันที่ 18 ส.ค. 2568</t>
  </si>
  <si>
    <t>จ้างจัดทำอาหารสำหรับโครงการกีฬาสี ศพด.</t>
  </si>
  <si>
    <t xml:space="preserve"> ใบสั่งจ้างเลขที่  170/2568    ลงวันที่ 18 ส.ค. 2568</t>
  </si>
  <si>
    <t>จ้างเหมาฉีดพ่นหมอกควันกำจัดยุงลาย</t>
  </si>
  <si>
    <t xml:space="preserve"> ใบสั่งจ้างเลขที่  172/2568    ลงวันที่ 18 ส.ค. 2568</t>
  </si>
  <si>
    <t>จัดซื้อวัสดุอุปกรณ์โครงการป้องกันไข้เลือดออก</t>
  </si>
  <si>
    <t>จัดซื้อเหรี่ยญรางวัลกีฬาสี ศพด.</t>
  </si>
  <si>
    <t>จัดซื้อวัสดุอุปกรณ์ ศพด.</t>
  </si>
  <si>
    <t xml:space="preserve"> ใบสั่งซื้อเลขที่  76/2568    ลงวันที่ 22 ส.ค. 2568</t>
  </si>
  <si>
    <t xml:space="preserve"> ใบสั่งจ้างเลขที่  173/2568    ลงวันที่ 22 ส.ค. 2568</t>
  </si>
  <si>
    <t>จ้างจัดทำป้ายรณรงค์ความปลอดภัยสวมหมวกนิรภัย ปฐมวัย</t>
  </si>
  <si>
    <t>จ้างจัดทำอาหารโครงการรณรงค์ความปลอดภัยสวมหมวกนิรภัย ปฐมวัย</t>
  </si>
  <si>
    <t xml:space="preserve"> ใบสั่งจ้างเลขที่  174/2568    ลงวันที่ 28 ส.ค. 2568</t>
  </si>
  <si>
    <t>จ้างจัดเตรี่ยมอาหารและเครื่องดื่มสำหรับประชุมสภา</t>
  </si>
  <si>
    <t xml:space="preserve"> ใบสั่งจ้างเลขที่  175/2568    ลงวันที่ 28 ส.ค. 2568</t>
  </si>
  <si>
    <t>จัดซื้อวัสดุเครื่องแต่งกาย งานสาธารณสุข</t>
  </si>
  <si>
    <t>จัดซื้อวัสดุวิทยาศาสตร์การแพทย์ งานสาธารณสุข</t>
  </si>
  <si>
    <t>จัดซื้อครุภัณฑ์คอมพิวเตอร์ งานป้องกัน</t>
  </si>
  <si>
    <t>จัดซื้อครุภัณฑ์คอมพิวเตอร์ งานสาธารณสุข</t>
  </si>
  <si>
    <t>ซื้อน้ำมันโครงการป้องกันโรคไข้เลือดออก</t>
  </si>
  <si>
    <t>ซื้อน้ำมันรถยนต์ส่วนกลาง ก.ย. 2568</t>
  </si>
  <si>
    <t xml:space="preserve"> บันทึกตกลงซื้อเลขที่ 83/2568   ลงวันที่ 20 ส.ค. 2568</t>
  </si>
  <si>
    <t xml:space="preserve"> บันทึกตกลงซื้อเลขที่ 84/2568   ลงวันที่ 29 ส.ค. 2568</t>
  </si>
  <si>
    <t>ซื้อน้ำมันรถพยาบาลฉุกเฉิน ก.ย. 2568</t>
  </si>
  <si>
    <t xml:space="preserve"> บันทึกตกลงซื้อเลขที่ 85/2568   ลงวันที่ 29 ส.ค. 2568</t>
  </si>
  <si>
    <t xml:space="preserve"> บันทึกตกลงซื้อเลขที่ 86/2568   ลงวันที่ 29 ส.ค. 2568</t>
  </si>
  <si>
    <t>ซื้อน้ำมันรถยนต์บรรทุกขยะ ก.ย. 2568</t>
  </si>
  <si>
    <t>ซื้อน้ำมันรถกระเช้าซ่อมไฟ ก.ย. 2568</t>
  </si>
  <si>
    <t xml:space="preserve"> บันทึกตกลงซื้อเลขที่ 87/2568   ลงวันที่ 29 ส.ค. 2568</t>
  </si>
  <si>
    <t>ซื้อน้ำมันเครื่องตัดหญา ก.ย. 2568</t>
  </si>
  <si>
    <t xml:space="preserve"> บันทึกตกลงซื้อเลขที่ 88/2568   ลงวันที่ 29 ส.ค. 2568</t>
  </si>
  <si>
    <t>ซื้อน้ำมันรถ อบจ. ก.ย. 2568</t>
  </si>
  <si>
    <t xml:space="preserve"> บันทึกตกลงซื้อเลขที่ 89/2568   ลงวันที่ 29 ส.ค. 2568</t>
  </si>
  <si>
    <t>ซื้ออาหารเสริมนม ศพด.</t>
  </si>
  <si>
    <t xml:space="preserve"> บันทึกตกลงซื้อเลขที่ 90/2568   ลงวันที่ 29 ส.ค. 2568</t>
  </si>
  <si>
    <t>ซื้ออาหารเสริมนม โรงเรียนในเขตเทศบาล</t>
  </si>
  <si>
    <t xml:space="preserve"> บันทึกตกลงซื้อเลขที่ 91/2568   ลงวันที่ 29 ส.ค. 2568</t>
  </si>
  <si>
    <t>ซื้ออาหารเสริมนมปิดเทอม ศพด.</t>
  </si>
  <si>
    <t xml:space="preserve"> บันทึกตกลงซื้อเลขที่ 92/2568   ลงวันที่ 29 ส.ค. 2568</t>
  </si>
  <si>
    <t>ซื้ออาหารเสริมนมปิดเทอม โรงเรียนในเขตเทศบาล</t>
  </si>
  <si>
    <t>แฉพาะเจาะจง</t>
  </si>
  <si>
    <t xml:space="preserve"> บันทึกตกลงซื้อเลขที่ 93/2568   ลงวันที่ 29 ส.ค. 2568</t>
  </si>
  <si>
    <t>โครงการก่อสร้างถนน คสล. สายโรงงานวุ้นเส้น</t>
  </si>
  <si>
    <t>สัญญาจ้างเลขที่ 17/2568     ลงวันที่ 15 ส.ค. 2568</t>
  </si>
  <si>
    <t>แบบสรุปผลการดำเนินการจัดซื้อจัดจ้างในรอบเดือน สิงหาคม 2568</t>
  </si>
  <si>
    <t>เช่าเครื่องถ่ายเอกสาร สำนักปลัด ก.ย. 2568</t>
  </si>
  <si>
    <t>เช่าเครื่องถ่ายเอกสาร กองคลัง ก.ย. 2568</t>
  </si>
  <si>
    <t>บันทึกตกลงจ้างเลขที่ 23/2568 ลงวันที่ 1 ก.ย. 2568</t>
  </si>
  <si>
    <t>บันทึกตกลงจ้างเลขที่ 24/2568 ลงวันที่ 1 ก.ย. 2568</t>
  </si>
  <si>
    <t>จ้างจัดทำป้ายโครงการป้องกันและแก้ไขยาเสพติด</t>
  </si>
  <si>
    <t>จ้างจัดเตรียมอาหารและเครื่องดื่มดครงการป้องกันและแก้ไขปัญหายาเสพติด</t>
  </si>
  <si>
    <t>จัดซื้อครุภัณฑ์ตู้โทรศัพท์สาขา</t>
  </si>
  <si>
    <t>ซื้อวัสดุโครงการป้องกันและแก้ไขปัญหายาเสพติด</t>
  </si>
  <si>
    <t>โครงการติดตั้งแผงโซล่าเซลล์ หมู่ที่ 7</t>
  </si>
  <si>
    <t>โครงการติดตั้งแผงโซล่าเซลล์ หมู่ที่ 12</t>
  </si>
  <si>
    <t>จ้างเหมากำจัดวัชพืช</t>
  </si>
  <si>
    <t>จ้างเหมาจัดทำป้ายประชาสัมพันธ์</t>
  </si>
  <si>
    <t>จ้างเหมาซ่อมแซมรถกระเช้าซ่อมไฟฟ้า</t>
  </si>
  <si>
    <t>จ้างเหมาจัดทำป้ายไวนิลพระบรมฉายาลักษณ์</t>
  </si>
  <si>
    <t>จ้างจัดทำแบบประเมินความพึงพอใจ</t>
  </si>
  <si>
    <t>จ้างเหมาทำป้ายโครงการดิจิทัล</t>
  </si>
  <si>
    <t>จ้างเหมาทำอาหารและเครื่องดื่มโครงการดิจิทัล</t>
  </si>
  <si>
    <t>จ้างจัดทำอาหารประชุมสภา</t>
  </si>
  <si>
    <t>จ้างซ่อมแซมหลังคาศูนย์พัฒนาเด็กเล็ก</t>
  </si>
  <si>
    <t>จ้างจัดทำป้ายพระบรมฉาบาลักษณ์ทรงพระเจริญ</t>
  </si>
  <si>
    <t>จ้างสำเนาเอกสารเทศบัญญัติ 2569</t>
  </si>
  <si>
    <t>จ้างเหมาลงหินคลุกถนนหมู่ที่ 12 สายเจ้าแม่กวนอิม</t>
  </si>
  <si>
    <t>จ้างเหมาลงหินคลุกถนนหมู่ที่ 12 สายนานายเสน่ห์</t>
  </si>
  <si>
    <t>จ้างเหมาลงหินคลุกถนนหมู่ที่ 6</t>
  </si>
  <si>
    <t>โครงการก่อสร้างที่จอดรถหมู่ที่ 10</t>
  </si>
  <si>
    <t>ซื้อวัสดุอุปกรณ์โครงการคัดแยกขยะ</t>
  </si>
  <si>
    <t>จัดซื้อวัสดุโครงการศูนย์พัฒนาครอบครัว</t>
  </si>
  <si>
    <t>จัดซื้อวัสดุคอมพิวเตอร์ สำนักปลัด</t>
  </si>
  <si>
    <t>จัดซื้อเครื่องพ่นหมอกควัน</t>
  </si>
  <si>
    <t>จัดซื้อครุภัณฑ์เครื่องปรับอากาศ สำนักปลัด</t>
  </si>
  <si>
    <t>จัดซื้อน้ำมันเติมเครื่องสูบน้ำของเทศบาล</t>
  </si>
  <si>
    <t>ซื้อวัสดุก่อสร้างซ่อมบ้านผุ้ประสบภัย</t>
  </si>
  <si>
    <t>โครงการปูผิวแอสฟัลท์ติกคอนกรีตภายในบริเวณสำนักงานเทศบาลตำบลเพชรเมืองทอง</t>
  </si>
  <si>
    <t>โครงการลงหินคลุกถนน หมู่ที่ 4</t>
  </si>
  <si>
    <t>โครงการลงหินคลุกถนน หมู่ที่ 8</t>
  </si>
  <si>
    <t>โครงการลงหินคลุกถนน หมู่ที่ 8 สายกลางทุ่ง</t>
  </si>
  <si>
    <t>โครงการวางท่อพีวีซีระบายน้ำ หมู่ที่ 10</t>
  </si>
  <si>
    <t>โครงการวางท่อพีวีซีระบายน้ำ หมู่ที่ 7</t>
  </si>
  <si>
    <t>โครงการก่อสร้างถนนคอนกรีตเสริมเหล็ก หมู่ที่ 4 จากถนนลาดยางทางเข้าบ้านนายสมพร ทองสาร์</t>
  </si>
  <si>
    <t>โครงการก่อสร้างถนนคอนกรีตเสริมเหล็ก หมู่ที่ 8 จากบ้านนายจอม ชื่นรุ่ง ถึงบ้านนายจิน ชื่นรุ่ง</t>
  </si>
  <si>
    <t>โครงการก่อสร้างถนนคอนกรีตเสริมเหล็ก หมู่ที่ 9 ถนน คสล.จากถนน คสล.เดิม ถึงบ้านนางสาลี่ ชานุช</t>
  </si>
  <si>
    <t>โครงการก่อสร้างถนนคอนกรีตเสริมเหล็ก หมู่ที่ 9 ถนน คสล.ทางเข้าบ้านนางสมหมาย กลิ่นสุมาลี ถึงบ้านนายเทียม บุญอำไพ</t>
  </si>
  <si>
    <r>
      <t>รายงานสรุปผลการจัดซื้อจัดจ้างของ</t>
    </r>
    <r>
      <rPr>
        <b/>
        <sz val="24"/>
        <rFont val="TH SarabunPSK"/>
        <family val="2"/>
      </rPr>
      <t>เทศบาลตำบลเพชรเมืองทอง</t>
    </r>
  </si>
  <si>
    <t>วันที่ .....31..... เดือน .....ตุลาคม..... พ.ศ. ....2567..</t>
  </si>
  <si>
    <t>วันที่ .....29..... เดือน ...พฤศจิกายน.... พ.ศ. ...2567.....</t>
  </si>
  <si>
    <t>วันที่ ....31..... เดือน ....มกราคม.... พ.ศ. ....2568....</t>
  </si>
  <si>
    <t>วันที่ ....28..... เดือน .....กุมภาพันธ์..... พ.ศ. ....2568....</t>
  </si>
  <si>
    <t>วันที่ ......30.... เดือน ...เมษายน.... พ.ศ. ...2568....</t>
  </si>
  <si>
    <t>วันที่ ....30.... เดือน ...พฤษภาคม.... พ.ศ. ....2568....</t>
  </si>
  <si>
    <t>วันที่ .....30..... เดือน ...ธันวาคม..... พ.ศ. ....2567......</t>
  </si>
  <si>
    <t>วันที่ .....31... เดือน ....มีนาคม..... พ.ศ. .....2568....</t>
  </si>
  <si>
    <t>วันที่ .....30... เดือน ....มิถุนายน.... พ.ศ. ...2568...</t>
  </si>
  <si>
    <t>วันที่ .....31.... เดือน .....กรกฎาคม.... พ.ศ. ....2568...</t>
  </si>
  <si>
    <t>วันที่ ..29..... เดือน ...สิงหาคม.... พ.ศ. ....2568....</t>
  </si>
  <si>
    <t>วันที่ ....30..... เดือน .....กันยายน...... พ.ศ. ...2568.....</t>
  </si>
  <si>
    <t xml:space="preserve">สหกรณ์การเกษตรแสวงหาจำกัด </t>
  </si>
  <si>
    <t>สหกรณ์การเกษตรแสวงหาจำกัด</t>
  </si>
  <si>
    <t xml:space="preserve">ศักดิ์ดี เซอร์วิส  </t>
  </si>
  <si>
    <t xml:space="preserve">ศักดิ์ดี เซอร์วิส </t>
  </si>
  <si>
    <t>945</t>
  </si>
  <si>
    <t xml:space="preserve">นางหรรษา  ชูจันทร์    </t>
  </si>
  <si>
    <t xml:space="preserve">นายสุชาติ  บุญสันต์  </t>
  </si>
  <si>
    <t xml:space="preserve">นางสาวภาวนา  จูฑา </t>
  </si>
  <si>
    <t xml:space="preserve">หนังสือพิมพ์เอกราชนิวส์ </t>
  </si>
  <si>
    <t xml:space="preserve">นางสาวภาวนา  จูฑา  </t>
  </si>
  <si>
    <t xml:space="preserve">ร้านรุ่งเรืองดิจิตอลโฟโต้   </t>
  </si>
  <si>
    <t xml:space="preserve">นางประยูร  ทองมา   </t>
  </si>
  <si>
    <t xml:space="preserve">สหกรณ์โคนมไทยมิลค์ จำกัด </t>
  </si>
  <si>
    <t xml:space="preserve">นางสาวจงกลณี  สอนสุกอง </t>
  </si>
  <si>
    <t xml:space="preserve">นายปริพณ  น่วมโพธิ์  </t>
  </si>
  <si>
    <t xml:space="preserve">นางสาวอนุสรา  ขาวพันธุ์ </t>
  </si>
  <si>
    <t xml:space="preserve">นายสมควร  พัดโบก   </t>
  </si>
  <si>
    <t xml:space="preserve">นายมาโนช  เกิดดวง   </t>
  </si>
  <si>
    <t xml:space="preserve">นายชาตรี  เหมือนแก้ว   </t>
  </si>
  <si>
    <t xml:space="preserve">ร้านรุ่งเรืองดิจิตอลโฟโต้  </t>
  </si>
  <si>
    <t xml:space="preserve">นิยมการค้า    </t>
  </si>
  <si>
    <t xml:space="preserve">นางสาวจงกลณี  สอนสุกอง  </t>
  </si>
  <si>
    <t xml:space="preserve">นายอรรถพร  ทองสุข  </t>
  </si>
  <si>
    <t xml:space="preserve">นางประยูร  ทองมา  </t>
  </si>
  <si>
    <t xml:space="preserve">นางสาวอัญชลี  สุกใส    </t>
  </si>
  <si>
    <t xml:space="preserve">ห้างหุ้นส่วนจำกัด เนตรบารมี   </t>
  </si>
  <si>
    <t xml:space="preserve">นายกฤชพล  ขาวพันธ์  </t>
  </si>
  <si>
    <t xml:space="preserve">สหกรณ์การเกษตรแสวงหา จำกัด    </t>
  </si>
  <si>
    <t xml:space="preserve">ร้านรุ่งเรืองดิจิตอลโฟโต้ </t>
  </si>
  <si>
    <t xml:space="preserve">นิยมการค้า   </t>
  </si>
  <si>
    <t xml:space="preserve">บ.ศิษย์สิงโตทองทัวร์ จก.  </t>
  </si>
  <si>
    <t xml:space="preserve">นายพลพัฒน์  สุขมนต์  </t>
  </si>
  <si>
    <t xml:space="preserve">ร้านวิวัฒชัย     </t>
  </si>
  <si>
    <t xml:space="preserve">หจก.ประสิทธิ์รุ่งเรือง  </t>
  </si>
  <si>
    <t>.</t>
  </si>
  <si>
    <t>การประกวดราคา</t>
  </si>
  <si>
    <t xml:space="preserve">บ.เดอ บิซิเนสวัน จก.   </t>
  </si>
  <si>
    <t xml:space="preserve">บ.คลังวิทยาศึกษา จก. </t>
  </si>
  <si>
    <t xml:space="preserve">บ.คลังวิทยาศึกษา จก.  </t>
  </si>
  <si>
    <t xml:space="preserve">นายคณกร  พรมเผือก  </t>
  </si>
  <si>
    <t xml:space="preserve">ร้านซีซั่นปริ้นติ้ง   </t>
  </si>
  <si>
    <t xml:space="preserve">ร้านเปรมวิชญ์  </t>
  </si>
  <si>
    <t xml:space="preserve">นางสาวบุญน้อม ช่างบรรจง  </t>
  </si>
  <si>
    <t xml:space="preserve">ร้านอ่างทองเซลล์แอนด์เซอร์วิส  </t>
  </si>
  <si>
    <t xml:space="preserve">สหกรณ์การเกษตรแสวงหา จำกัด  </t>
  </si>
  <si>
    <t xml:space="preserve">ร้านณรงค์ชัย  </t>
  </si>
  <si>
    <t xml:space="preserve">นายสมควร  พัดโบก  </t>
  </si>
  <si>
    <t xml:space="preserve">นายยิ่งยศ  เย็นระยับ  </t>
  </si>
  <si>
    <t xml:space="preserve">นางวรรณี  สารีกิจ   </t>
  </si>
  <si>
    <t xml:space="preserve">นางสาวสมศรี  บุญลา  </t>
  </si>
  <si>
    <t xml:space="preserve">นางยุพา  ขาดา   </t>
  </si>
  <si>
    <t xml:space="preserve">นางประยงค์  วาระวิชะนีย์ </t>
  </si>
  <si>
    <t xml:space="preserve">บ.คลงวิทยาศึกษา จก.  </t>
  </si>
  <si>
    <t xml:space="preserve">โรงไม้หยินเส็ง    </t>
  </si>
  <si>
    <t xml:space="preserve">โรงไม้หยินเส็ง </t>
  </si>
  <si>
    <t xml:space="preserve">นางสาวจงกลณี สอนสุกอง  </t>
  </si>
  <si>
    <t xml:space="preserve">นายกรกฎ  ทองเชื้อ   </t>
  </si>
  <si>
    <t xml:space="preserve">นายณรงค์  บุญอำไพ  </t>
  </si>
  <si>
    <t xml:space="preserve">บริษัท เจ.ดี.พูลล์ จำกัด  </t>
  </si>
  <si>
    <t xml:space="preserve">อู่สำเริงการช่าง  </t>
  </si>
  <si>
    <t xml:space="preserve">ร้าน ไอทีสเตชั่น  </t>
  </si>
  <si>
    <t xml:space="preserve">หจก.โชคมีทรัพย์บริการ  </t>
  </si>
  <si>
    <t xml:space="preserve">นายชาตรี  เหมือนแก้ว  </t>
  </si>
  <si>
    <t xml:space="preserve">นายศุภชัย  ช่างทอง  </t>
  </si>
  <si>
    <t xml:space="preserve">นายอาณุภาพ  คำมี  </t>
  </si>
  <si>
    <t xml:space="preserve">นายประจวบ  แก้วเมือง  </t>
  </si>
  <si>
    <t xml:space="preserve">ร้านอ่างทองเซลล์แอนด์เซอร์วิส   </t>
  </si>
  <si>
    <t xml:space="preserve">บ.สยามโกลบอลเฮ้าส์ จก. </t>
  </si>
  <si>
    <t xml:space="preserve">นางสาวปาริฉัตร  สุขีวัต  </t>
  </si>
  <si>
    <t xml:space="preserve">นายสุบิล  วุฒิ  </t>
  </si>
  <si>
    <t xml:space="preserve">อู่จุกไดนาโม  </t>
  </si>
  <si>
    <t xml:space="preserve">รุ่งเรืองดิจิตอลโฟโต้  </t>
  </si>
  <si>
    <t xml:space="preserve">บ.โตโยต้าโฆษิตอ่างทอง </t>
  </si>
  <si>
    <t xml:space="preserve">นายดนัย  พราหมณ์โชติ  </t>
  </si>
  <si>
    <t xml:space="preserve">นางเรณุวรรณ หุ่นสุวรรณ </t>
  </si>
  <si>
    <t xml:space="preserve">นายคณิตศาสตร์ พรมเผือก </t>
  </si>
  <si>
    <t xml:space="preserve">ร้านนิยมการค้า  </t>
  </si>
  <si>
    <t xml:space="preserve">บ.คลังวิทยาศึกษา จก  </t>
  </si>
  <si>
    <t xml:space="preserve">ร้านวิวัฒชัย  </t>
  </si>
  <si>
    <t xml:space="preserve">บ. เดอ บิซิเนส วัน จก. </t>
  </si>
  <si>
    <t xml:space="preserve">สหกรณ์การเกษตรแสวงหา จำกัด </t>
  </si>
  <si>
    <t xml:space="preserve">นายลั่นทม  ภู่พงษ์  </t>
  </si>
  <si>
    <t xml:space="preserve">ร้านไอที สเตชั่น  </t>
  </si>
  <si>
    <t xml:space="preserve">ร้านไอที สเตชั่น </t>
  </si>
  <si>
    <t xml:space="preserve">อู่ช่างโต  </t>
  </si>
  <si>
    <t xml:space="preserve">นายชะโอน  จอเล็ก  </t>
  </si>
  <si>
    <t xml:space="preserve">นายชัยนิวัตร  ศรีแจ่ม  </t>
  </si>
  <si>
    <t xml:space="preserve">นางวรรณี  สารีกิจ  </t>
  </si>
  <si>
    <t xml:space="preserve">ห้างหุ้นส่วนจำกัด เนตรบารมี </t>
  </si>
  <si>
    <t xml:space="preserve">บ.คลังวิทยาศึกษา จำกัด  </t>
  </si>
  <si>
    <t xml:space="preserve">ร้านวัฒนชัยพาณิชย์  </t>
  </si>
  <si>
    <t xml:space="preserve">ร้านซีซั่นปริ้นติ้ง  </t>
  </si>
  <si>
    <t xml:space="preserve">ส.อ.สุนทร  ปกป้อง   </t>
  </si>
  <si>
    <t xml:space="preserve">นางเดือนเพ็ญ  จันทร์มณี  </t>
  </si>
  <si>
    <t xml:space="preserve">น้ำฝึ้ง-บุญแทนการเกษตร </t>
  </si>
  <si>
    <t xml:space="preserve">หจก.มหาราชชัยมงคล  </t>
  </si>
  <si>
    <t xml:space="preserve">น.ส.บุญน้อม  ช่างบรรจง  </t>
  </si>
  <si>
    <t xml:space="preserve">บริษัท หลักเมืองถาวร 2004  </t>
  </si>
  <si>
    <t xml:space="preserve">ศักดิ์ดีเซอร์วิส  </t>
  </si>
  <si>
    <t xml:space="preserve">นางนุชรีย์  สาลีกิจ  </t>
  </si>
  <si>
    <t xml:space="preserve">นางวรรณี  สาลีกิจ  </t>
  </si>
  <si>
    <t xml:space="preserve">บ.เดอ บิซิเนสวัน จำกัด  </t>
  </si>
  <si>
    <t xml:space="preserve">นสพ.ท้องถิ่นอ่างทอง   </t>
  </si>
  <si>
    <t xml:space="preserve">นสพ.อ่างทองโพสต์  </t>
  </si>
  <si>
    <t xml:space="preserve">ร้านศาสวัต  </t>
  </si>
  <si>
    <t xml:space="preserve">สหกรณ์โคนมไทยมิลค์ จำกัด  </t>
  </si>
  <si>
    <t xml:space="preserve">ร้านแสวงหาการเกษตร  </t>
  </si>
  <si>
    <t xml:space="preserve">น.ส.จงกลนี  สอนสุกอง  </t>
  </si>
  <si>
    <t xml:space="preserve">อู่ช่างโต </t>
  </si>
  <si>
    <t xml:space="preserve">บ.มูฟ คลีนเนอร์ จำกัด  </t>
  </si>
  <si>
    <t xml:space="preserve">ร้านพุทธศรีอารียประทีป  </t>
  </si>
  <si>
    <t xml:space="preserve">นางประยูร  ทองมา </t>
  </si>
  <si>
    <t xml:space="preserve">โรงไม้หยินเส็ง  </t>
  </si>
  <si>
    <t xml:space="preserve">นางนิยม  ภู่พงษ์  </t>
  </si>
  <si>
    <t xml:space="preserve">  สหกรณ์การเกษตรแสวงหา จำกัด  </t>
  </si>
  <si>
    <t xml:space="preserve">ร้านเสริมทรัพย์  </t>
  </si>
  <si>
    <t xml:space="preserve">บ.โตโยต้าโฆสิตอ่างทอง </t>
  </si>
  <si>
    <t xml:space="preserve">หนังสือพิมพ์ท้องถิ่นอ่างทอง </t>
  </si>
  <si>
    <t xml:space="preserve">หนังสือพิมพ์อ่างทองโพสต์ </t>
  </si>
  <si>
    <t xml:space="preserve">ร้านรุ่งเรืองดิจิตอลโฟดต้  </t>
  </si>
  <si>
    <t xml:space="preserve">หจก.จันทร์นิรมิตร  </t>
  </si>
  <si>
    <t xml:space="preserve">นางน้ำฝน  นาคสิงห์  </t>
  </si>
  <si>
    <t xml:space="preserve">ร้าน 999 การดับเพลิง  </t>
  </si>
  <si>
    <t xml:space="preserve">นางหรรษา  ชูจันทร์  </t>
  </si>
  <si>
    <t xml:space="preserve">บ.โกลบอลเฮ้าส์ จำกัด  </t>
  </si>
  <si>
    <t xml:space="preserve">บ.พีพี เฟอร์นิเทคอ่างทอง  </t>
  </si>
  <si>
    <t xml:space="preserve">นางสาวจงกลณี สอนสุกอง </t>
  </si>
  <si>
    <t xml:space="preserve">หนังสือพิมพ์เอกราชนิวส์  </t>
  </si>
  <si>
    <t xml:space="preserve">หนังสือพิมพ์อ่างทองโพสต์  </t>
  </si>
  <si>
    <t xml:space="preserve">บ.เดอบิซิเนสวัน จำกัด  </t>
  </si>
  <si>
    <t xml:space="preserve">นายมาโนช  เกิดดวง  </t>
  </si>
  <si>
    <t xml:space="preserve">ร้านอ่างทองเซลล์แอนด์เซอร์วิส </t>
  </si>
  <si>
    <t xml:space="preserve">นางสาวนุชลี  ขวัญเกตุ  </t>
  </si>
  <si>
    <t xml:space="preserve">ร้านวิวัฒชัย   </t>
  </si>
  <si>
    <t xml:space="preserve">ร้านปังปอนด์  </t>
  </si>
  <si>
    <t xml:space="preserve">บ. เดอ บิซิเนสวัน จำกัด  </t>
  </si>
  <si>
    <t xml:space="preserve">บ.โทรคมนาคมแห่งชาติ จก. </t>
  </si>
  <si>
    <t xml:space="preserve">บ.พรเจริญรุ่งเซอร์วิส  </t>
  </si>
  <si>
    <t xml:space="preserve">นายกฤษณชัย  แจ่มศรี  </t>
  </si>
  <si>
    <t xml:space="preserve">อู่ช่างโต   </t>
  </si>
  <si>
    <t xml:space="preserve">นางน้ำผึ้ง  ปลูกงาม  </t>
  </si>
  <si>
    <t xml:space="preserve">บ.เดอ บิซิเนสวัน จำกัด </t>
  </si>
  <si>
    <t xml:space="preserve">มทร.สุวรรณภูมิสุพรรณบุรี </t>
  </si>
  <si>
    <t xml:space="preserve">บ.ทีเอสเอ็น เซอร์วิส จก. </t>
  </si>
  <si>
    <t xml:space="preserve">หจก.รัตน์ประสาทพร </t>
  </si>
  <si>
    <t xml:space="preserve">นายนัทพงศ์  เฟื่องฟู  </t>
  </si>
  <si>
    <t xml:space="preserve">บ.ร่วมเงินร่วมทอง จก. </t>
  </si>
  <si>
    <t xml:space="preserve">โชคศิริชัย  </t>
  </si>
  <si>
    <t xml:space="preserve">หจก. เนตรบารมี  </t>
  </si>
  <si>
    <t>บันทึกตกลงซื้อเลขที่ 6/2568      ลงวันที่ 1 พ.ย. 2567</t>
  </si>
  <si>
    <t>บันทึกตกลงซื้อเลขที่ 7/2568     ลงวันที่ 1 พ.ย. 2567</t>
  </si>
  <si>
    <t>บันทึกตกลงซื้อเลขที่ 8/2568      ลงวันที่ 1 พ.ย. 2567</t>
  </si>
  <si>
    <t>บันทึกตกลงซื้อเลขที่ 9/2568      ลงวันที่ 1 พ.ย. 2567</t>
  </si>
  <si>
    <t>บันทึกตกลงซื้อเลขที่ 10/2568     ลงวันที่ 1 พ.ย. 2567</t>
  </si>
  <si>
    <t>บันทึกตกลงซื้อเลขที่ 11/2568    ลงวันที่ 1 พ.ย. 2567</t>
  </si>
  <si>
    <t>บันทึกตกลงซื้อเลขที่ 12/2568     ลงวันที่ 1 พ.ย. 2567</t>
  </si>
  <si>
    <t>บันทึกตกลงจ้างเลขที่ 3/2568     ลงวันที่ 1 พ.ย. 2567</t>
  </si>
  <si>
    <t>บันทึกตกลงจ้างเลขที่ 4/2568      ลงวันที่ 1 พ.ย. 2567</t>
  </si>
  <si>
    <t xml:space="preserve">     ใบสั่งจ้างเลขที่ 8/2568          ลงวันที่ 4 พ.ย. 2567</t>
  </si>
  <si>
    <t xml:space="preserve">     ใบสั่งจ้างเลขที่ 9/2568        ลงวันที่ 4 พ.ย. 2567</t>
  </si>
  <si>
    <t xml:space="preserve">     ใบสั่งซื้อเลขที่ 3/2568         ลงวันที่ 8 พ.ย. 2567</t>
  </si>
  <si>
    <t xml:space="preserve"> สัญญาจ้างเลขที่  1/2568         ลงวันที่ 12 พ.ย. 2567</t>
  </si>
  <si>
    <t xml:space="preserve">     ใบสั่งซื้อเลขที่  4/2568         ลงวันที่ 18 พ.ย. 2567</t>
  </si>
  <si>
    <t xml:space="preserve">     ใบสั่งซื้อเลขที่ 5/2568          ลงวันที่ 28 พ.ย. 2567</t>
  </si>
  <si>
    <t xml:space="preserve">   สัญญาจ้างเลขที่ 3/2568        ลงวันที่ 28 พ.ย. 2567</t>
  </si>
  <si>
    <t>ใบสั่งจ้างเลขที่  34/2568      ลงวันที่  2 ม.ค. 2568</t>
  </si>
  <si>
    <t>ใบสั่งจ้างเลขที่  35/2568      ลงวันที่  2 ม.ค. 2568</t>
  </si>
  <si>
    <t>ใบสั่งจ้างเลขที่  36/2568      ลงวันที่  2 ม.ค. 2568</t>
  </si>
  <si>
    <t>ใบสั่งจ้างเลขที่  52/2568      ลงวันที่  3 ก.พ. 2568</t>
  </si>
  <si>
    <t>ใบสั่งจ้างเลขที่  53/2568     ลงวันที่  3 ก.พ. 2568</t>
  </si>
  <si>
    <t>ใบสั่งจ้างเลขที่  54/2568     ลงวันที่  5 ก.พ. 2568</t>
  </si>
  <si>
    <t>ใบสั่งจ้างเลขที่  55/2568     ลงวันที่  11 ก.พ. 2568</t>
  </si>
  <si>
    <t>ใบสั่งจ้างเลขที่  56/2568     ลงวันที่  11 ก.พ. 2568</t>
  </si>
  <si>
    <t>ใบสั่งจ้างเลขที่  57/2568      ลงวันที่  11 ก.พ. 2568</t>
  </si>
  <si>
    <t>ใบสั่งจ้างเลขที่  58/2568     ลงวันที่  11 ก.พ. 2568</t>
  </si>
  <si>
    <t>ใบสั่งจ้างเลขที่  59/2568     ลงวันที่  14 ก.พ. 2568</t>
  </si>
  <si>
    <t>ใบสั่งจ้างเลขที่  60/2568      ลงวันที่  14 ก.พ. 2568</t>
  </si>
  <si>
    <t>ใบสั่งจ้างเลขที่  61/2568     ลงวันที่  14 ก.พ. 2568</t>
  </si>
  <si>
    <t>ใบสั่งจ้างเลขที่  62/2568      ลงวันที่  14 ก.พ. 2568</t>
  </si>
  <si>
    <t>ใบสั่งจ้างเลขที่  63/2568     ลงวันที่  14 ก.พ. 2568</t>
  </si>
  <si>
    <t>บันทึกจ้างเลขที่ 13/2568     ลงวันที่ 1 เม.ย. 2568</t>
  </si>
  <si>
    <t>บันทึกจ้างเลขที่ 14/2568     ลงวันที่ 1 เม.ย. 2568</t>
  </si>
  <si>
    <t>ใบสั่งจ้างเลขที่ 101/2568      ลงวันที่ 2 เม.ย. 2568</t>
  </si>
  <si>
    <t>ใบสั่งซื้อเลขที่ 32/2568        ลงวันที่ 2 เม.ย. 2568</t>
  </si>
  <si>
    <t>ใบสั่งซื้อเลขที่ 33/2568        ลงวันที่ 2 เม.ย. 2568</t>
  </si>
  <si>
    <t>ใบสั่งจ้างเลขที่ 102/2568      ลงวันที่ 9 เม.ย. 2568</t>
  </si>
  <si>
    <t>ใบสั่งซื้อเลขที่ 35/2568           ลงวันที่ 9 เม.ย. 2568</t>
  </si>
  <si>
    <t>ใบสั่งจ้างเลขที่ 103/2568      ลงวันที่ 17 เม.ย. 2568</t>
  </si>
  <si>
    <t>ใบสั่งจ้างเลขที่ 105/2568      ลงวันที่ 17 เม.ย. 2568</t>
  </si>
  <si>
    <t>ใบสั่งซื้อเลขที่  34/2568       ลงวันที่  21 เม.ย. 2568</t>
  </si>
  <si>
    <t>ใบสั่งจ้างเลขที่ 106/2568      ลงวันที่ 24 เม.ย. 2568</t>
  </si>
  <si>
    <t>ใบสั่งจ้างเลขที่ 109/2568     ลงวันที่ 2 พ.ค. 2568</t>
  </si>
  <si>
    <t>ใบสั่งจ้างเลขที่ 110/2568     ลงวันที่ 2 พ.ค. 2568</t>
  </si>
  <si>
    <t>ใบสั่งจ้างเลขที่ 111/2568     ลงวันที่ 8 พ.ค. 2568</t>
  </si>
  <si>
    <t>ใบสั่งจ้างเลขที่ 112/2568     ลงวันที่ 8 พ.ค. 2568</t>
  </si>
  <si>
    <t>ใบสั่งจ้างเลขที่ 113/2568     ลงวันที่ 13 พ.ค. 2568</t>
  </si>
  <si>
    <t>ใบสั่งจ้างเลขที่ 114/2568     ลงวันที่ 16 พ.ค. 2568</t>
  </si>
  <si>
    <t>ใบสั่งจ้างเลขที่ 115/2568      ลงวันที่ 13 พ.ค. 2568</t>
  </si>
  <si>
    <t>ใบสั่งจ้างเลขที่ 116/2568     ลงวันที่ 23 พ.ค. 2568</t>
  </si>
  <si>
    <t>ใบสั่งซื้อเลขที่ 37/2568        ลงวันที่ 23 พ.ค. 2568</t>
  </si>
  <si>
    <t>ใบสั่งจ้างเลขที่ 118/2568      ลงวันที่ 23 พ.ค. 2568</t>
  </si>
  <si>
    <t>ใบสั่งซื้อเลขที่ 38/2568        ลงวันที่ 26 พ.ค. 2568</t>
  </si>
  <si>
    <t>ใบสั่งจ้างเลขที่ 117/2568      ลงวันที่ 26 พ.ค. 2568</t>
  </si>
  <si>
    <t>ใบสั่งจ้างเลขที่ 119/2568     ลงวันที่ 27 พ.ค. 2568</t>
  </si>
  <si>
    <t>ใบสั่งจ้างเลขที่ 120/2568     ลงวันที่ 27 พ.ค. 2568</t>
  </si>
  <si>
    <t>ใบสั่งซื้อเลขที่ 39/2568        ลงวันที่ 27 พ.ค. 2568</t>
  </si>
  <si>
    <t>ใบสั่งซื้อเลขที่  40/2568      ลงวันที่  4 มิ.ย. 2568</t>
  </si>
  <si>
    <t>ใบสั่งซื้อเลขที่  47/2568      ลงวันที่ 1 ก.ค. 2568</t>
  </si>
  <si>
    <t>ใบสั่งซื้อเลขที่  48/2568     ลงวันที่ 1 ก.ค. 2568</t>
  </si>
  <si>
    <t>ใบสั่งจ้างเลขที่  26/2568      ลงวันที่  2 ธ.ค. 2567</t>
  </si>
  <si>
    <t>ใบสั่งจ้างเลขที่  27/2568      ลงวันที่  2 ธ.ค. 2567</t>
  </si>
  <si>
    <t>ใบสั่งซื้อเลขที่  36/2568       ลงวันที่  1 พ.ค. 2568</t>
  </si>
  <si>
    <t xml:space="preserve">   ใบสั่งซื้อเลขที่ 41/2568      ลงวันที่ 17 มิ.ย. 2568</t>
  </si>
  <si>
    <t xml:space="preserve">   ใบสั่งซื้อเลขที่ 42/2568      ลงวันที่ 17 มิ.ย. 2568</t>
  </si>
  <si>
    <t xml:space="preserve">   ใบสั่งซื้อเลขที่ 43/2568      ลงวันที่ 17 มิ.ย. 2568</t>
  </si>
  <si>
    <t xml:space="preserve">   ใบสั่งซื้อเลขที่ 44/2568      ลงวันที่ 17 มิ.ย. 2568</t>
  </si>
  <si>
    <t xml:space="preserve">   ใบสั่งซื้อเลขที่ 45/2568      ลงวันที่ 23 มิ.ย. 2568</t>
  </si>
  <si>
    <t xml:space="preserve">   ใบสั่งซื้อเลขที่ 46/2568       ลงวันที่ 23 มิ.ย. 2568</t>
  </si>
  <si>
    <t>จัดซื้อน้ำมันเครื่องสูบน้ำ</t>
  </si>
  <si>
    <t>ใบสั่งจ้างเลขที่  151/2568     ลงวันที่ 4 ส.ค. 2568</t>
  </si>
  <si>
    <t>ใบสั่งจ้างเลขที่  152/2568     ลงวันที่ 4 ส.ค. 2568</t>
  </si>
  <si>
    <t>ใบสั่งจ้างเลขที่  153/2568     ลงวันที่ 4 ส.ค. 2568</t>
  </si>
  <si>
    <t>ใบสั่งจ้างเลขที่  154/2568     ลงวันที่ 4 ส.ค. 2568</t>
  </si>
  <si>
    <t>ใบสั่งจ้างเลขที่  155/2568     ลงวันที่ 4 ส.ค. 2568</t>
  </si>
  <si>
    <t xml:space="preserve">  ใบสั่งซื้อเลขที่  57/2568     ลงวันที่  4 ส.ค. 2568</t>
  </si>
  <si>
    <t xml:space="preserve">  ใบสั่งซื้อเลขที่  58/2568      ลงวันที่ 4 ส.ค. 2568</t>
  </si>
  <si>
    <t xml:space="preserve"> ใบสั่งซื้อเลขที่  59/2568       ลงวันที่ 4 ส.ค. 2568</t>
  </si>
  <si>
    <t xml:space="preserve"> ใบสั่งซื้อเลขที่  60/2568       ลงวันที่ 4 ส.ค. 2568</t>
  </si>
  <si>
    <t xml:space="preserve"> ใบสั่งซื้อเลขที่  61/2568        ลงวันที่ 4 ส.ค. 2568</t>
  </si>
  <si>
    <t xml:space="preserve"> ใบสั่งซื้อเลขที่  62/2568       ลงวันที่ 4 ส.ค. 2568</t>
  </si>
  <si>
    <t xml:space="preserve"> ใบสั่งซื้อเลขที่  63/2568       ลงวันที่ 4 ส.ค. 2568</t>
  </si>
  <si>
    <t xml:space="preserve"> ใบสั่งซื้อเลขที่  64/2568       ลงวันที่ 4 ส.ค. 2568</t>
  </si>
  <si>
    <t xml:space="preserve"> ใบสั่งซื้อเลขที่  65/2568       ลงวันที่ 4 ส.ค. 2568</t>
  </si>
  <si>
    <t xml:space="preserve"> ใบสั่งซื้อเลขที่  66/2568       ลงวันที่ 4 ส.ค. 2568</t>
  </si>
  <si>
    <t xml:space="preserve"> ใบสั่งซื้อเลขที่  67/2568       ลงวันที่ 4 ส.ค. 2568</t>
  </si>
  <si>
    <t xml:space="preserve"> ใบสั่งซื้อเลขที่  70/2568       ลงวันที่ 18 ส.ค. 2568</t>
  </si>
  <si>
    <t xml:space="preserve"> ใบสั่งซื้อเลขที่  71/2568        ลงวันที่ 18 ส.ค. 2568</t>
  </si>
  <si>
    <t xml:space="preserve"> ใบสั่งซื้อเลขที่  72/2568        ลงวันที่ 18 ส.ค. 2568</t>
  </si>
  <si>
    <t xml:space="preserve"> ใบสั่งซื้อเลขที่  73/2568       ลงวันที่ 18 ส.ค. 2568</t>
  </si>
  <si>
    <t xml:space="preserve"> ใบสั่งซื้อเลขที่  74/2568        ลงวันที่ 18 ส.ค. 2568</t>
  </si>
  <si>
    <t xml:space="preserve"> ใบสั่งซื้อเลขที่  75/2568        ลงวันที่ 18 ส.ค. 2568</t>
  </si>
  <si>
    <t xml:space="preserve"> ใบสั่งซื้อเลขที่  77/2568        ลงวันที่ 28 ส.ค. 2568</t>
  </si>
  <si>
    <t xml:space="preserve"> ใบสั่งซื้อเลขที่  78/2568        ลงวันที่ 28 ส.ค. 2568</t>
  </si>
  <si>
    <t xml:space="preserve"> ใบสั่งซื้อเลขที่  80/2568       ลงวันที่ 29 ส.ค. 2568</t>
  </si>
  <si>
    <t xml:space="preserve"> ใบสั่งซื้อเลขที่  81/2568       ลงวันที่ 29 ส.ค. 2568</t>
  </si>
  <si>
    <t xml:space="preserve"> ใบสั่งซื้อเลขที่  69/2568       ลงวันที่ 8 ส.ค. 2568</t>
  </si>
  <si>
    <t xml:space="preserve"> ใบสั่งซื้อเลขที่  68/2568       ลงวันที่ 5 ส.ค. 2568</t>
  </si>
  <si>
    <t xml:space="preserve">                                                                                      </t>
  </si>
  <si>
    <t>ใบสั่งจ้างเลขที่  176/2568       ลงวันที่ 3 ก.ย. 2568</t>
  </si>
  <si>
    <t>ใบสั่งจ้างเลขที่  177/2568      ลงวันที่ 3 ก.ย. 2568</t>
  </si>
  <si>
    <t xml:space="preserve">  ใบสั่งซื้อเลขที่  82/2568        ลงวันที่ 3 ก.ย. 2568</t>
  </si>
  <si>
    <t xml:space="preserve">  ใบสั่งซื้อเลขที่  83/2568        ลงวันที่ 3 ก.ย. 2568</t>
  </si>
  <si>
    <t>สัญญาจ้างเลขที่ 18/2568        ลงวันที่ 4 ก.ย. 2568</t>
  </si>
  <si>
    <t>สัญญาจ้างเลขที่ 19/2568       ลงวันที่ 4 ก.ย. 2568</t>
  </si>
  <si>
    <t>ใบสั่งจ้างเลขที่  178/2568      ลงวันที่ 4 ก.ย. 2568</t>
  </si>
  <si>
    <t>ใบสั่งจ้างเลขที่  179/2568      ลงวันที่ 4 ก.ย. 2568</t>
  </si>
  <si>
    <t>ใบสั่งจ้างเลขที่  180/2568      ลงวันที่ 4 ก.ย. 2568</t>
  </si>
  <si>
    <t>ใบสั่งจ้างเลขที่  181/2568      ลงวันที่ 10 ก.ย. 2568</t>
  </si>
  <si>
    <t>ใบสั่งจ้างเลขที่  184/2568      ลงวันที่ 10 ก.ย. 2568</t>
  </si>
  <si>
    <t>ใบสั่งจ้างเลขที่  185/2568      ลงวันที่ 10 ก.ย. 2568</t>
  </si>
  <si>
    <t xml:space="preserve">  ใบสั่งซื้อเลขที่  84/2568       ลงวันที่ 10 ก.ย. 2568</t>
  </si>
  <si>
    <t xml:space="preserve">  ใบสั่งซื้อเลขที่  85/2568        ลงวันที่ 10 ก.ย. 2568</t>
  </si>
  <si>
    <t xml:space="preserve">  ใบสั่งซื้อเลขที่  86/2568       ลงวันที่ 10 ก.ย. 2568</t>
  </si>
  <si>
    <t>ใบสั่งจ้างเลขที่  183/2568     ลงวันที่ 15 ก.ย. 2568</t>
  </si>
  <si>
    <t>ใบสั่งจ้างเลขที่  186/2568      ลงวันที่ 15 ก.ย. 2568</t>
  </si>
  <si>
    <t xml:space="preserve">  ใบสั่งซื้อเลขที่  87/2568       ลงวันที่ 15 ก.ย. 2568</t>
  </si>
  <si>
    <t xml:space="preserve">  ใบสั่งซื้อเลขที่  88/2568      ลงวันที่ 15 ก.ย. 2568</t>
  </si>
  <si>
    <t xml:space="preserve">  ใบสั่งซื้อเลขที่  89/2568        ลงวันที่ 15 ก.ย. 2568</t>
  </si>
  <si>
    <t xml:space="preserve">  ใบสั่งซื้อเลขที่  90/2568       ลงวันที่ 16 ก.ย. 2568</t>
  </si>
  <si>
    <t>ใบสั่งจ้างเลขที่  187/2568      ลงวันที่ 16 ก.ย. 2568</t>
  </si>
  <si>
    <t>ใบสั่งจ้างเลขที่  188/2568      ลงวันที่ 16 ก.ย. 2568</t>
  </si>
  <si>
    <t>สัญญาจ้างเลขที่  21/2568      ลงวันที่ 22 ก.ย. 2568</t>
  </si>
  <si>
    <t>ใบสั่งจ้างเลขที่  189/2568      ลงวันที่ 23 ก.ย. 2568</t>
  </si>
  <si>
    <t>ใบสั่งจ้างเลขที่  190/2568     ลงวันที่ 23 ก.ย. 2568</t>
  </si>
  <si>
    <t>ใบสั่งจ้างเลขที่  191/2568     ลงวันที่ 23 ก.ย. 2568</t>
  </si>
  <si>
    <t>ใบสั่งจ้างเลขที่  192/2568     ลงวันที่ 23 ก.ย. 2568</t>
  </si>
  <si>
    <t>สัญญาจ้างเลขที่  22/2568     ลงวันที่ 23 ก.ย. 2568</t>
  </si>
  <si>
    <t>สัญญาจ้างเลขที่  23/2568      ลงวันที่ 23 ก.ย. 2568</t>
  </si>
  <si>
    <t>สัญญาจ้างเลขที่  24/2568      ลงวันที่ 23 ก.ย. 2568</t>
  </si>
  <si>
    <t>ใบสั่งจ้างเลขที่  193/2568     ลงวันที่ 25 ก.ย. 2568</t>
  </si>
  <si>
    <t>สัญญาจ้างเลขที่  25/2568      ลงวันที่ 25 ก.ย. 2568</t>
  </si>
  <si>
    <t>สัญญาจ้างเลขที่  26/2568      ลงวันที่ 25 ก.ย. 2568</t>
  </si>
  <si>
    <t>สัญญาจ้างเลขที่  27/2568      ลงวันที่ 26 ก.ย. 2568</t>
  </si>
  <si>
    <t>สัญญาจ้างเลขที่  28/2568      ลงวันที่ 26 ก.ย. 2568</t>
  </si>
  <si>
    <t>สัญญาจ้างเลขที่  29/2568     ลงวันที่ 26 ก.ย. 2568</t>
  </si>
  <si>
    <t>สัญญาจ้างเลขที่  30/2568       ลงวันที่ 26 ก.ย. 2568</t>
  </si>
  <si>
    <t>ไม่มี</t>
  </si>
  <si>
    <t>แบบสรุปผลการดำเนินการจัดซื้อจัดจ้างในรอบเดือนกันยายน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</si>
</sst>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41E]d\ mmm\ yy;@"/>
    <numFmt numFmtId="188" formatCode="#,##0;[Red]#,##0"/>
    <numFmt numFmtId="189" formatCode="#,##0.00;[Red]#,##0.00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rgb="FF000000"/>
      <name val="TH SarabunPSK"/>
      <family val="2"/>
    </font>
    <font>
      <sz val="22"/>
      <color theme="1"/>
      <name val="TH SarabunPSK"/>
      <family val="2"/>
    </font>
    <font>
      <b/>
      <sz val="24"/>
      <name val="TH SarabunPSK"/>
      <family val="2"/>
    </font>
    <font>
      <b/>
      <sz val="13.5"/>
      <name val="TH SarabunPSK"/>
      <family val="2"/>
      <charset val="222"/>
    </font>
    <font>
      <sz val="13.5"/>
      <color theme="1"/>
      <name val="TH SarabunIT๙"/>
      <family val="2"/>
      <charset val="222"/>
    </font>
    <font>
      <sz val="13.5"/>
      <name val="TH SarabunPSK"/>
      <family val="2"/>
      <charset val="222"/>
    </font>
    <font>
      <sz val="13.5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16" xfId="0" applyFont="1" applyBorder="1" applyAlignment="1">
      <alignment horizontal="center"/>
    </xf>
    <xf numFmtId="0" fontId="10" fillId="0" borderId="16" xfId="0" applyFont="1" applyBorder="1"/>
    <xf numFmtId="0" fontId="11" fillId="0" borderId="0" xfId="0" applyFont="1"/>
    <xf numFmtId="0" fontId="11" fillId="0" borderId="13" xfId="0" applyFont="1" applyBorder="1"/>
    <xf numFmtId="0" fontId="8" fillId="0" borderId="13" xfId="0" applyFont="1" applyBorder="1"/>
    <xf numFmtId="0" fontId="11" fillId="0" borderId="17" xfId="0" applyFont="1" applyBorder="1"/>
    <xf numFmtId="0" fontId="8" fillId="0" borderId="17" xfId="0" applyFont="1" applyBorder="1"/>
    <xf numFmtId="0" fontId="11" fillId="0" borderId="16" xfId="0" applyFont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4" fillId="0" borderId="0" xfId="0" applyFont="1"/>
    <xf numFmtId="0" fontId="13" fillId="0" borderId="2" xfId="0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88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189" fontId="15" fillId="0" borderId="1" xfId="0" applyNumberFormat="1" applyFont="1" applyBorder="1" applyAlignment="1">
      <alignment horizontal="center" vertical="center"/>
    </xf>
    <xf numFmtId="188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189" fontId="15" fillId="0" borderId="3" xfId="0" applyNumberFormat="1" applyFont="1" applyBorder="1" applyAlignment="1">
      <alignment horizontal="center" vertical="center"/>
    </xf>
    <xf numFmtId="188" fontId="16" fillId="0" borderId="0" xfId="0" applyNumberFormat="1" applyFont="1"/>
    <xf numFmtId="0" fontId="14" fillId="2" borderId="0" xfId="0" applyFont="1" applyFill="1"/>
    <xf numFmtId="49" fontId="15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89" fontId="16" fillId="0" borderId="0" xfId="0" applyNumberFormat="1" applyFont="1"/>
    <xf numFmtId="0" fontId="15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9" ht="24" customHeight="1" x14ac:dyDescent="0.3">
      <c r="A2" s="150" t="s">
        <v>1</v>
      </c>
      <c r="B2" s="150"/>
      <c r="C2" s="150"/>
      <c r="D2" s="150"/>
      <c r="E2" s="150"/>
      <c r="F2" s="150"/>
      <c r="G2" s="150"/>
      <c r="H2" s="150"/>
      <c r="I2" s="150"/>
    </row>
    <row r="3" spans="1:9" ht="24" customHeight="1" x14ac:dyDescent="0.3">
      <c r="A3" s="150" t="s">
        <v>2</v>
      </c>
      <c r="B3" s="150"/>
      <c r="C3" s="150"/>
      <c r="D3" s="150"/>
      <c r="E3" s="150"/>
      <c r="F3" s="150"/>
      <c r="G3" s="150"/>
      <c r="H3" s="150"/>
      <c r="I3" s="150"/>
    </row>
    <row r="4" spans="1:9" ht="6.7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 x14ac:dyDescent="0.3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33" t="s">
        <v>15</v>
      </c>
      <c r="G5" s="134"/>
      <c r="H5" s="135" t="s">
        <v>18</v>
      </c>
      <c r="I5" s="136"/>
    </row>
    <row r="6" spans="1:9" ht="24" customHeight="1" x14ac:dyDescent="0.3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151" t="s">
        <v>16</v>
      </c>
      <c r="G6" s="151" t="s">
        <v>17</v>
      </c>
      <c r="H6" s="137" t="s">
        <v>19</v>
      </c>
      <c r="I6" s="138"/>
    </row>
    <row r="7" spans="1:9" ht="24" customHeight="1" x14ac:dyDescent="0.3">
      <c r="A7" s="6"/>
      <c r="B7" s="7" t="s">
        <v>7</v>
      </c>
      <c r="C7" s="6"/>
      <c r="D7" s="6"/>
      <c r="E7" s="7" t="s">
        <v>14</v>
      </c>
      <c r="F7" s="152"/>
      <c r="G7" s="152"/>
      <c r="H7" s="139"/>
      <c r="I7" s="140"/>
    </row>
    <row r="8" spans="1:9" s="10" customFormat="1" ht="24" customHeight="1" x14ac:dyDescent="0.2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115"/>
      <c r="I8" s="116"/>
    </row>
    <row r="9" spans="1:9" s="10" customFormat="1" ht="24" customHeight="1" x14ac:dyDescent="0.2">
      <c r="A9" s="117">
        <v>2</v>
      </c>
      <c r="B9" s="141" t="s">
        <v>39</v>
      </c>
      <c r="C9" s="144" t="s">
        <v>40</v>
      </c>
      <c r="D9" s="17" t="s">
        <v>41</v>
      </c>
      <c r="E9" s="147">
        <v>39857.5</v>
      </c>
      <c r="F9" s="123">
        <v>241849</v>
      </c>
      <c r="G9" s="106" t="s">
        <v>44</v>
      </c>
      <c r="H9" s="109"/>
      <c r="I9" s="110"/>
    </row>
    <row r="10" spans="1:9" s="10" customFormat="1" ht="24" customHeight="1" x14ac:dyDescent="0.2">
      <c r="A10" s="118"/>
      <c r="B10" s="142"/>
      <c r="C10" s="145"/>
      <c r="D10" s="19" t="s">
        <v>42</v>
      </c>
      <c r="E10" s="148"/>
      <c r="F10" s="124"/>
      <c r="G10" s="107"/>
      <c r="H10" s="111"/>
      <c r="I10" s="112"/>
    </row>
    <row r="11" spans="1:9" s="10" customFormat="1" ht="24" customHeight="1" x14ac:dyDescent="0.2">
      <c r="A11" s="119"/>
      <c r="B11" s="143"/>
      <c r="C11" s="146"/>
      <c r="D11" s="18" t="s">
        <v>43</v>
      </c>
      <c r="E11" s="149"/>
      <c r="F11" s="125"/>
      <c r="G11" s="108"/>
      <c r="H11" s="113"/>
      <c r="I11" s="114"/>
    </row>
    <row r="12" spans="1:9" s="10" customFormat="1" ht="24" customHeight="1" x14ac:dyDescent="0.2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115"/>
      <c r="I12" s="116"/>
    </row>
    <row r="13" spans="1:9" s="10" customFormat="1" ht="24" customHeight="1" x14ac:dyDescent="0.2">
      <c r="A13" s="117">
        <v>4</v>
      </c>
      <c r="B13" s="126" t="s">
        <v>45</v>
      </c>
      <c r="C13" s="129" t="s">
        <v>46</v>
      </c>
      <c r="D13" s="17" t="s">
        <v>50</v>
      </c>
      <c r="E13" s="120">
        <v>19800</v>
      </c>
      <c r="F13" s="123">
        <v>241876</v>
      </c>
      <c r="G13" s="106" t="s">
        <v>49</v>
      </c>
      <c r="H13" s="109"/>
      <c r="I13" s="110"/>
    </row>
    <row r="14" spans="1:9" s="10" customFormat="1" ht="24" customHeight="1" x14ac:dyDescent="0.2">
      <c r="A14" s="118"/>
      <c r="B14" s="127"/>
      <c r="C14" s="130"/>
      <c r="D14" s="19" t="s">
        <v>52</v>
      </c>
      <c r="E14" s="121"/>
      <c r="F14" s="124"/>
      <c r="G14" s="107"/>
      <c r="H14" s="111"/>
      <c r="I14" s="112"/>
    </row>
    <row r="15" spans="1:9" s="10" customFormat="1" ht="24" customHeight="1" x14ac:dyDescent="0.2">
      <c r="A15" s="119"/>
      <c r="B15" s="128"/>
      <c r="C15" s="131"/>
      <c r="D15" s="18" t="s">
        <v>51</v>
      </c>
      <c r="E15" s="122"/>
      <c r="F15" s="125"/>
      <c r="G15" s="108"/>
      <c r="H15" s="113"/>
      <c r="I15" s="114"/>
    </row>
    <row r="16" spans="1:9" s="10" customFormat="1" ht="24" customHeight="1" x14ac:dyDescent="0.2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115"/>
      <c r="I16" s="116"/>
    </row>
    <row r="17" spans="1:9" s="10" customFormat="1" ht="46.5" customHeight="1" x14ac:dyDescent="0.2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115"/>
      <c r="I17" s="116"/>
    </row>
    <row r="18" spans="1:9" s="10" customFormat="1" ht="24" customHeight="1" x14ac:dyDescent="0.2">
      <c r="A18" s="117">
        <v>7</v>
      </c>
      <c r="B18" s="117" t="s">
        <v>45</v>
      </c>
      <c r="C18" s="117" t="s">
        <v>46</v>
      </c>
      <c r="D18" s="17" t="s">
        <v>55</v>
      </c>
      <c r="E18" s="120">
        <v>21992</v>
      </c>
      <c r="F18" s="123">
        <v>241879</v>
      </c>
      <c r="G18" s="106" t="s">
        <v>60</v>
      </c>
      <c r="H18" s="109"/>
      <c r="I18" s="110"/>
    </row>
    <row r="19" spans="1:9" s="10" customFormat="1" ht="24" customHeight="1" x14ac:dyDescent="0.2">
      <c r="A19" s="118"/>
      <c r="B19" s="118"/>
      <c r="C19" s="118"/>
      <c r="D19" s="19" t="s">
        <v>56</v>
      </c>
      <c r="E19" s="121"/>
      <c r="F19" s="124"/>
      <c r="G19" s="107"/>
      <c r="H19" s="111"/>
      <c r="I19" s="112"/>
    </row>
    <row r="20" spans="1:9" s="10" customFormat="1" ht="24" customHeight="1" x14ac:dyDescent="0.2">
      <c r="A20" s="118"/>
      <c r="B20" s="118"/>
      <c r="C20" s="118"/>
      <c r="D20" s="19" t="s">
        <v>57</v>
      </c>
      <c r="E20" s="121"/>
      <c r="F20" s="124"/>
      <c r="G20" s="107"/>
      <c r="H20" s="111"/>
      <c r="I20" s="112"/>
    </row>
    <row r="21" spans="1:9" s="10" customFormat="1" ht="24" customHeight="1" x14ac:dyDescent="0.2">
      <c r="A21" s="118"/>
      <c r="B21" s="118"/>
      <c r="C21" s="118"/>
      <c r="D21" s="19" t="s">
        <v>58</v>
      </c>
      <c r="E21" s="121"/>
      <c r="F21" s="124"/>
      <c r="G21" s="107"/>
      <c r="H21" s="111"/>
      <c r="I21" s="112"/>
    </row>
    <row r="22" spans="1:9" s="10" customFormat="1" ht="24" customHeight="1" x14ac:dyDescent="0.2">
      <c r="A22" s="119"/>
      <c r="B22" s="119"/>
      <c r="C22" s="119"/>
      <c r="D22" s="18" t="s">
        <v>59</v>
      </c>
      <c r="E22" s="122"/>
      <c r="F22" s="125"/>
      <c r="G22" s="108"/>
      <c r="H22" s="113"/>
      <c r="I22" s="114"/>
    </row>
    <row r="23" spans="1:9" s="10" customFormat="1" ht="24" customHeight="1" thickBot="1" x14ac:dyDescent="0.25">
      <c r="D23" s="11" t="s">
        <v>20</v>
      </c>
      <c r="E23" s="25">
        <f>SUM(E8:E22)</f>
        <v>148179.5</v>
      </c>
    </row>
    <row r="24" spans="1:9" s="10" customFormat="1" ht="24" customHeight="1" thickTop="1" x14ac:dyDescent="0.2"/>
    <row r="25" spans="1:9" s="10" customFormat="1" ht="24" customHeight="1" x14ac:dyDescent="0.2">
      <c r="A25" s="11" t="s">
        <v>21</v>
      </c>
    </row>
    <row r="26" spans="1:9" s="10" customFormat="1" ht="24" customHeight="1" x14ac:dyDescent="0.2">
      <c r="A26" s="10" t="s">
        <v>22</v>
      </c>
    </row>
    <row r="27" spans="1:9" s="10" customFormat="1" ht="24" customHeight="1" x14ac:dyDescent="0.2">
      <c r="A27" s="10" t="s">
        <v>23</v>
      </c>
    </row>
    <row r="28" spans="1:9" s="10" customFormat="1" ht="24" customHeight="1" x14ac:dyDescent="0.2">
      <c r="A28" s="10" t="s">
        <v>24</v>
      </c>
    </row>
    <row r="29" spans="1:9" s="10" customFormat="1" ht="24" customHeight="1" x14ac:dyDescent="0.2">
      <c r="A29" s="10" t="s">
        <v>25</v>
      </c>
    </row>
    <row r="30" spans="1:9" s="10" customFormat="1" ht="24" customHeight="1" x14ac:dyDescent="0.2">
      <c r="A30" s="10" t="s">
        <v>26</v>
      </c>
    </row>
    <row r="31" spans="1:9" s="10" customFormat="1" ht="24" customHeight="1" x14ac:dyDescent="0.2">
      <c r="A31" s="10" t="s">
        <v>27</v>
      </c>
    </row>
    <row r="32" spans="1:9" s="10" customFormat="1" ht="24" customHeight="1" x14ac:dyDescent="0.2">
      <c r="A32" s="10" t="s">
        <v>28</v>
      </c>
    </row>
    <row r="33" spans="1:5" s="10" customFormat="1" ht="24" customHeight="1" x14ac:dyDescent="0.2">
      <c r="A33" s="10" t="s">
        <v>29</v>
      </c>
    </row>
    <row r="34" spans="1:5" s="10" customFormat="1" ht="24" customHeight="1" x14ac:dyDescent="0.2">
      <c r="A34" s="132" t="s">
        <v>32</v>
      </c>
      <c r="B34" s="132"/>
      <c r="C34" s="132"/>
      <c r="D34" s="132"/>
      <c r="E34" s="132"/>
    </row>
    <row r="35" spans="1:5" ht="24" customHeight="1" x14ac:dyDescent="0.3">
      <c r="A35" s="10" t="s">
        <v>30</v>
      </c>
      <c r="B35" s="10"/>
      <c r="C35" s="10"/>
      <c r="D35" s="10"/>
      <c r="E35" s="10"/>
    </row>
    <row r="36" spans="1:5" ht="24" customHeight="1" x14ac:dyDescent="0.3">
      <c r="A36" s="10" t="s">
        <v>31</v>
      </c>
    </row>
    <row r="37" spans="1:5" ht="24" customHeight="1" x14ac:dyDescent="0.3">
      <c r="A37" s="132" t="s">
        <v>33</v>
      </c>
      <c r="B37" s="132"/>
      <c r="C37" s="132"/>
      <c r="D37" s="132"/>
      <c r="E37" s="132"/>
    </row>
    <row r="38" spans="1:5" ht="24" customHeight="1" x14ac:dyDescent="0.3">
      <c r="A38" s="10" t="s">
        <v>34</v>
      </c>
    </row>
  </sheetData>
  <mergeCells count="35">
    <mergeCell ref="A1:I1"/>
    <mergeCell ref="A2:I2"/>
    <mergeCell ref="A3:I3"/>
    <mergeCell ref="F6:F7"/>
    <mergeCell ref="G6:G7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B13:B15"/>
    <mergeCell ref="C13:C15"/>
    <mergeCell ref="E13:E15"/>
    <mergeCell ref="F13:F15"/>
    <mergeCell ref="G13:G15"/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9"/>
  <sheetViews>
    <sheetView topLeftCell="A19" zoomScaleNormal="100" workbookViewId="0">
      <selection activeCell="M7" sqref="M7"/>
    </sheetView>
  </sheetViews>
  <sheetFormatPr defaultColWidth="9.125" defaultRowHeight="18" x14ac:dyDescent="0.3"/>
  <cols>
    <col min="1" max="1" width="5.625" style="75" customWidth="1"/>
    <col min="2" max="2" width="15.875" style="75" customWidth="1"/>
    <col min="3" max="3" width="12.75" style="75" customWidth="1"/>
    <col min="4" max="4" width="11" style="75" customWidth="1"/>
    <col min="5" max="5" width="11.5" style="75" customWidth="1"/>
    <col min="6" max="6" width="18.5" style="75" customWidth="1"/>
    <col min="7" max="7" width="10.5" style="75" customWidth="1"/>
    <col min="8" max="8" width="19.125" style="75" customWidth="1"/>
    <col min="9" max="9" width="10.875" style="75" customWidth="1"/>
    <col min="10" max="10" width="12.75" style="95" customWidth="1"/>
    <col min="11" max="11" width="19.75" style="75" customWidth="1"/>
    <col min="12" max="16384" width="9.125" style="75"/>
  </cols>
  <sheetData>
    <row r="1" spans="1:11" x14ac:dyDescent="0.3">
      <c r="A1" s="70"/>
      <c r="B1" s="71"/>
      <c r="C1" s="71"/>
      <c r="D1" s="72"/>
      <c r="E1" s="70"/>
      <c r="F1" s="72"/>
      <c r="G1" s="72"/>
      <c r="H1" s="72"/>
      <c r="I1" s="72"/>
      <c r="J1" s="73"/>
      <c r="K1" s="74" t="s">
        <v>149</v>
      </c>
    </row>
    <row r="2" spans="1:11" x14ac:dyDescent="0.3">
      <c r="A2" s="193" t="s">
        <v>356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 x14ac:dyDescent="0.3">
      <c r="A3" s="193" t="s">
        <v>151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x14ac:dyDescent="0.3">
      <c r="A4" s="194" t="s">
        <v>864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x14ac:dyDescent="0.3">
      <c r="A5" s="76" t="s">
        <v>127</v>
      </c>
      <c r="B5" s="76" t="s">
        <v>128</v>
      </c>
      <c r="C5" s="76" t="s">
        <v>152</v>
      </c>
      <c r="D5" s="77" t="s">
        <v>129</v>
      </c>
      <c r="E5" s="76" t="s">
        <v>130</v>
      </c>
      <c r="F5" s="195" t="s">
        <v>131</v>
      </c>
      <c r="G5" s="196"/>
      <c r="H5" s="195" t="s">
        <v>153</v>
      </c>
      <c r="I5" s="196"/>
      <c r="J5" s="76" t="s">
        <v>132</v>
      </c>
      <c r="K5" s="78" t="s">
        <v>133</v>
      </c>
    </row>
    <row r="6" spans="1:11" ht="20.25" customHeight="1" x14ac:dyDescent="0.3">
      <c r="A6" s="79"/>
      <c r="B6" s="79"/>
      <c r="C6" s="79" t="s">
        <v>154</v>
      </c>
      <c r="D6" s="80" t="s">
        <v>155</v>
      </c>
      <c r="E6" s="79"/>
      <c r="F6" s="197" t="s">
        <v>134</v>
      </c>
      <c r="G6" s="198"/>
      <c r="H6" s="197" t="s">
        <v>156</v>
      </c>
      <c r="I6" s="198"/>
      <c r="J6" s="79" t="s">
        <v>135</v>
      </c>
      <c r="K6" s="81" t="s">
        <v>157</v>
      </c>
    </row>
    <row r="7" spans="1:11" ht="62.25" customHeight="1" x14ac:dyDescent="0.3">
      <c r="A7" s="82">
        <v>1</v>
      </c>
      <c r="B7" s="83" t="s">
        <v>357</v>
      </c>
      <c r="C7" s="84">
        <v>11140</v>
      </c>
      <c r="D7" s="84">
        <f t="shared" ref="D7:D48" si="0">+C7</f>
        <v>11140</v>
      </c>
      <c r="E7" s="82" t="s">
        <v>159</v>
      </c>
      <c r="F7" s="85" t="s">
        <v>932</v>
      </c>
      <c r="G7" s="85">
        <v>11140</v>
      </c>
      <c r="H7" s="85" t="s">
        <v>932</v>
      </c>
      <c r="I7" s="85">
        <v>11140</v>
      </c>
      <c r="J7" s="82" t="s">
        <v>234</v>
      </c>
      <c r="K7" s="104" t="s">
        <v>1041</v>
      </c>
    </row>
    <row r="8" spans="1:11" ht="62.25" customHeight="1" x14ac:dyDescent="0.3">
      <c r="A8" s="82">
        <v>2</v>
      </c>
      <c r="B8" s="83" t="s">
        <v>358</v>
      </c>
      <c r="C8" s="84">
        <v>11520</v>
      </c>
      <c r="D8" s="84">
        <f t="shared" si="0"/>
        <v>11520</v>
      </c>
      <c r="E8" s="82" t="s">
        <v>159</v>
      </c>
      <c r="F8" s="85" t="s">
        <v>933</v>
      </c>
      <c r="G8" s="87">
        <v>11520</v>
      </c>
      <c r="H8" s="85" t="s">
        <v>933</v>
      </c>
      <c r="I8" s="87">
        <v>11520</v>
      </c>
      <c r="J8" s="82" t="s">
        <v>234</v>
      </c>
      <c r="K8" s="104" t="s">
        <v>1042</v>
      </c>
    </row>
    <row r="9" spans="1:11" ht="62.25" customHeight="1" x14ac:dyDescent="0.3">
      <c r="A9" s="82">
        <v>3</v>
      </c>
      <c r="B9" s="83" t="s">
        <v>359</v>
      </c>
      <c r="C9" s="88">
        <v>40777.800000000003</v>
      </c>
      <c r="D9" s="88">
        <f t="shared" si="0"/>
        <v>40777.800000000003</v>
      </c>
      <c r="E9" s="82" t="s">
        <v>159</v>
      </c>
      <c r="F9" s="85" t="s">
        <v>885</v>
      </c>
      <c r="G9" s="87">
        <v>40777.800000000003</v>
      </c>
      <c r="H9" s="85" t="s">
        <v>885</v>
      </c>
      <c r="I9" s="87">
        <v>40777.800000000003</v>
      </c>
      <c r="J9" s="82" t="s">
        <v>160</v>
      </c>
      <c r="K9" s="104" t="s">
        <v>360</v>
      </c>
    </row>
    <row r="10" spans="1:11" ht="62.25" customHeight="1" x14ac:dyDescent="0.3">
      <c r="A10" s="82">
        <v>4</v>
      </c>
      <c r="B10" s="83" t="s">
        <v>361</v>
      </c>
      <c r="C10" s="88">
        <v>6423.9</v>
      </c>
      <c r="D10" s="88">
        <f t="shared" si="0"/>
        <v>6423.9</v>
      </c>
      <c r="E10" s="82" t="s">
        <v>159</v>
      </c>
      <c r="F10" s="85" t="s">
        <v>885</v>
      </c>
      <c r="G10" s="87">
        <v>6423.9</v>
      </c>
      <c r="H10" s="85" t="s">
        <v>885</v>
      </c>
      <c r="I10" s="87">
        <v>6423.9</v>
      </c>
      <c r="J10" s="82" t="s">
        <v>160</v>
      </c>
      <c r="K10" s="104" t="s">
        <v>362</v>
      </c>
    </row>
    <row r="11" spans="1:11" ht="62.25" customHeight="1" x14ac:dyDescent="0.3">
      <c r="A11" s="82">
        <v>5</v>
      </c>
      <c r="B11" s="83" t="s">
        <v>363</v>
      </c>
      <c r="C11" s="88">
        <v>14890</v>
      </c>
      <c r="D11" s="88">
        <f t="shared" si="0"/>
        <v>14890</v>
      </c>
      <c r="E11" s="82" t="s">
        <v>159</v>
      </c>
      <c r="F11" s="87" t="s">
        <v>917</v>
      </c>
      <c r="G11" s="87">
        <v>14890</v>
      </c>
      <c r="H11" s="87" t="s">
        <v>917</v>
      </c>
      <c r="I11" s="87">
        <v>14890</v>
      </c>
      <c r="J11" s="82" t="s">
        <v>200</v>
      </c>
      <c r="K11" s="104" t="s">
        <v>364</v>
      </c>
    </row>
    <row r="12" spans="1:11" ht="62.25" customHeight="1" x14ac:dyDescent="0.3">
      <c r="A12" s="82">
        <v>6</v>
      </c>
      <c r="B12" s="83" t="s">
        <v>365</v>
      </c>
      <c r="C12" s="84">
        <v>4200</v>
      </c>
      <c r="D12" s="84">
        <f t="shared" si="0"/>
        <v>4200</v>
      </c>
      <c r="E12" s="82" t="s">
        <v>159</v>
      </c>
      <c r="F12" s="87" t="s">
        <v>917</v>
      </c>
      <c r="G12" s="87">
        <v>4200</v>
      </c>
      <c r="H12" s="87" t="s">
        <v>917</v>
      </c>
      <c r="I12" s="87">
        <v>4200</v>
      </c>
      <c r="J12" s="82" t="s">
        <v>160</v>
      </c>
      <c r="K12" s="104" t="s">
        <v>366</v>
      </c>
    </row>
    <row r="13" spans="1:11" ht="62.25" customHeight="1" x14ac:dyDescent="0.3">
      <c r="A13" s="82">
        <v>7</v>
      </c>
      <c r="B13" s="83" t="s">
        <v>367</v>
      </c>
      <c r="C13" s="84">
        <v>6030</v>
      </c>
      <c r="D13" s="84">
        <f t="shared" si="0"/>
        <v>6030</v>
      </c>
      <c r="E13" s="82" t="s">
        <v>159</v>
      </c>
      <c r="F13" s="87" t="s">
        <v>917</v>
      </c>
      <c r="G13" s="87">
        <v>6030</v>
      </c>
      <c r="H13" s="87" t="s">
        <v>917</v>
      </c>
      <c r="I13" s="87">
        <v>6030</v>
      </c>
      <c r="J13" s="82" t="s">
        <v>160</v>
      </c>
      <c r="K13" s="104" t="s">
        <v>368</v>
      </c>
    </row>
    <row r="14" spans="1:11" ht="62.25" customHeight="1" x14ac:dyDescent="0.3">
      <c r="A14" s="82">
        <v>8</v>
      </c>
      <c r="B14" s="92" t="s">
        <v>369</v>
      </c>
      <c r="C14" s="89">
        <v>7870</v>
      </c>
      <c r="D14" s="84">
        <f t="shared" si="0"/>
        <v>7870</v>
      </c>
      <c r="E14" s="90" t="s">
        <v>159</v>
      </c>
      <c r="F14" s="87" t="s">
        <v>917</v>
      </c>
      <c r="G14" s="87">
        <v>7870</v>
      </c>
      <c r="H14" s="87" t="s">
        <v>917</v>
      </c>
      <c r="I14" s="87">
        <v>7870</v>
      </c>
      <c r="J14" s="82" t="s">
        <v>160</v>
      </c>
      <c r="K14" s="104" t="s">
        <v>370</v>
      </c>
    </row>
    <row r="15" spans="1:11" ht="62.25" customHeight="1" x14ac:dyDescent="0.3">
      <c r="A15" s="82">
        <v>9</v>
      </c>
      <c r="B15" s="92" t="s">
        <v>371</v>
      </c>
      <c r="C15" s="89">
        <v>2720</v>
      </c>
      <c r="D15" s="84">
        <f t="shared" si="0"/>
        <v>2720</v>
      </c>
      <c r="E15" s="90" t="s">
        <v>159</v>
      </c>
      <c r="F15" s="87" t="s">
        <v>917</v>
      </c>
      <c r="G15" s="87">
        <v>2720</v>
      </c>
      <c r="H15" s="87" t="s">
        <v>917</v>
      </c>
      <c r="I15" s="87">
        <v>2720</v>
      </c>
      <c r="J15" s="82" t="s">
        <v>160</v>
      </c>
      <c r="K15" s="104" t="s">
        <v>372</v>
      </c>
    </row>
    <row r="16" spans="1:11" ht="62.25" customHeight="1" x14ac:dyDescent="0.3">
      <c r="A16" s="82">
        <v>10</v>
      </c>
      <c r="B16" s="92" t="s">
        <v>373</v>
      </c>
      <c r="C16" s="89">
        <v>500</v>
      </c>
      <c r="D16" s="84">
        <f t="shared" si="0"/>
        <v>500</v>
      </c>
      <c r="E16" s="90" t="s">
        <v>159</v>
      </c>
      <c r="F16" s="87" t="s">
        <v>917</v>
      </c>
      <c r="G16" s="87">
        <v>500</v>
      </c>
      <c r="H16" s="87" t="s">
        <v>917</v>
      </c>
      <c r="I16" s="87">
        <v>500</v>
      </c>
      <c r="J16" s="82" t="s">
        <v>160</v>
      </c>
      <c r="K16" s="104" t="s">
        <v>374</v>
      </c>
    </row>
    <row r="17" spans="1:11" ht="62.25" customHeight="1" x14ac:dyDescent="0.3">
      <c r="A17" s="82">
        <v>11</v>
      </c>
      <c r="B17" s="92" t="s">
        <v>263</v>
      </c>
      <c r="C17" s="89">
        <v>3300</v>
      </c>
      <c r="D17" s="89">
        <f t="shared" si="0"/>
        <v>3300</v>
      </c>
      <c r="E17" s="90" t="s">
        <v>159</v>
      </c>
      <c r="F17" s="87" t="s">
        <v>875</v>
      </c>
      <c r="G17" s="87">
        <v>3300</v>
      </c>
      <c r="H17" s="87" t="s">
        <v>875</v>
      </c>
      <c r="I17" s="87">
        <v>3300</v>
      </c>
      <c r="J17" s="90" t="s">
        <v>171</v>
      </c>
      <c r="K17" s="104" t="s">
        <v>375</v>
      </c>
    </row>
    <row r="18" spans="1:11" ht="62.25" customHeight="1" x14ac:dyDescent="0.3">
      <c r="A18" s="82">
        <v>12</v>
      </c>
      <c r="B18" s="92" t="s">
        <v>265</v>
      </c>
      <c r="C18" s="89">
        <v>3300</v>
      </c>
      <c r="D18" s="89">
        <f t="shared" si="0"/>
        <v>3300</v>
      </c>
      <c r="E18" s="90" t="s">
        <v>159</v>
      </c>
      <c r="F18" s="87" t="s">
        <v>875</v>
      </c>
      <c r="G18" s="87">
        <v>3300</v>
      </c>
      <c r="H18" s="87" t="s">
        <v>875</v>
      </c>
      <c r="I18" s="87">
        <v>3300</v>
      </c>
      <c r="J18" s="90" t="s">
        <v>171</v>
      </c>
      <c r="K18" s="104" t="s">
        <v>376</v>
      </c>
    </row>
    <row r="19" spans="1:11" ht="62.25" customHeight="1" x14ac:dyDescent="0.3">
      <c r="A19" s="82">
        <v>13</v>
      </c>
      <c r="B19" s="83" t="s">
        <v>377</v>
      </c>
      <c r="C19" s="84">
        <v>6000</v>
      </c>
      <c r="D19" s="84">
        <f t="shared" si="0"/>
        <v>6000</v>
      </c>
      <c r="E19" s="82" t="s">
        <v>159</v>
      </c>
      <c r="F19" s="85" t="s">
        <v>934</v>
      </c>
      <c r="G19" s="87">
        <v>6000</v>
      </c>
      <c r="H19" s="85" t="s">
        <v>934</v>
      </c>
      <c r="I19" s="87">
        <v>6000</v>
      </c>
      <c r="J19" s="90" t="s">
        <v>171</v>
      </c>
      <c r="K19" s="104" t="s">
        <v>1043</v>
      </c>
    </row>
    <row r="20" spans="1:11" ht="62.25" customHeight="1" x14ac:dyDescent="0.3">
      <c r="A20" s="82">
        <v>14</v>
      </c>
      <c r="B20" s="83" t="s">
        <v>378</v>
      </c>
      <c r="C20" s="84">
        <v>40000</v>
      </c>
      <c r="D20" s="84">
        <f t="shared" si="0"/>
        <v>40000</v>
      </c>
      <c r="E20" s="82" t="s">
        <v>159</v>
      </c>
      <c r="F20" s="85" t="s">
        <v>935</v>
      </c>
      <c r="G20" s="87">
        <v>40000</v>
      </c>
      <c r="H20" s="85" t="s">
        <v>935</v>
      </c>
      <c r="I20" s="87">
        <v>40000</v>
      </c>
      <c r="J20" s="82" t="s">
        <v>234</v>
      </c>
      <c r="K20" s="104" t="s">
        <v>1044</v>
      </c>
    </row>
    <row r="21" spans="1:11" ht="62.25" customHeight="1" x14ac:dyDescent="0.3">
      <c r="A21" s="82">
        <v>15</v>
      </c>
      <c r="B21" s="83" t="s">
        <v>379</v>
      </c>
      <c r="C21" s="84">
        <v>40000</v>
      </c>
      <c r="D21" s="84">
        <f t="shared" si="0"/>
        <v>40000</v>
      </c>
      <c r="E21" s="82" t="s">
        <v>159</v>
      </c>
      <c r="F21" s="85" t="s">
        <v>936</v>
      </c>
      <c r="G21" s="87">
        <v>40000</v>
      </c>
      <c r="H21" s="85" t="s">
        <v>936</v>
      </c>
      <c r="I21" s="87">
        <v>40000</v>
      </c>
      <c r="J21" s="82" t="s">
        <v>234</v>
      </c>
      <c r="K21" s="104" t="s">
        <v>1045</v>
      </c>
    </row>
    <row r="22" spans="1:11" ht="62.25" customHeight="1" x14ac:dyDescent="0.3">
      <c r="A22" s="82">
        <v>16</v>
      </c>
      <c r="B22" s="83" t="s">
        <v>381</v>
      </c>
      <c r="C22" s="84">
        <v>40000</v>
      </c>
      <c r="D22" s="84">
        <f t="shared" si="0"/>
        <v>40000</v>
      </c>
      <c r="E22" s="82" t="s">
        <v>159</v>
      </c>
      <c r="F22" s="85" t="s">
        <v>937</v>
      </c>
      <c r="G22" s="85">
        <v>40000</v>
      </c>
      <c r="H22" s="85" t="s">
        <v>937</v>
      </c>
      <c r="I22" s="85">
        <v>40000</v>
      </c>
      <c r="J22" s="82" t="s">
        <v>234</v>
      </c>
      <c r="K22" s="104" t="s">
        <v>1046</v>
      </c>
    </row>
    <row r="23" spans="1:11" ht="62.25" customHeight="1" x14ac:dyDescent="0.3">
      <c r="A23" s="82">
        <v>17</v>
      </c>
      <c r="B23" s="83" t="s">
        <v>382</v>
      </c>
      <c r="C23" s="84">
        <v>40000</v>
      </c>
      <c r="D23" s="84">
        <f t="shared" si="0"/>
        <v>40000</v>
      </c>
      <c r="E23" s="82" t="s">
        <v>159</v>
      </c>
      <c r="F23" s="85" t="s">
        <v>938</v>
      </c>
      <c r="G23" s="85">
        <v>40000</v>
      </c>
      <c r="H23" s="85" t="s">
        <v>938</v>
      </c>
      <c r="I23" s="85">
        <v>40000</v>
      </c>
      <c r="J23" s="82" t="s">
        <v>234</v>
      </c>
      <c r="K23" s="104" t="s">
        <v>1047</v>
      </c>
    </row>
    <row r="24" spans="1:11" ht="62.25" customHeight="1" x14ac:dyDescent="0.3">
      <c r="A24" s="82">
        <v>18</v>
      </c>
      <c r="B24" s="83" t="s">
        <v>383</v>
      </c>
      <c r="C24" s="84">
        <v>40000</v>
      </c>
      <c r="D24" s="84">
        <f t="shared" si="0"/>
        <v>40000</v>
      </c>
      <c r="E24" s="102" t="s">
        <v>159</v>
      </c>
      <c r="F24" s="85" t="s">
        <v>936</v>
      </c>
      <c r="G24" s="85">
        <v>40000</v>
      </c>
      <c r="H24" s="85" t="s">
        <v>936</v>
      </c>
      <c r="I24" s="85">
        <v>40000</v>
      </c>
      <c r="J24" s="82" t="s">
        <v>234</v>
      </c>
      <c r="K24" s="104" t="s">
        <v>1048</v>
      </c>
    </row>
    <row r="25" spans="1:11" ht="62.25" customHeight="1" x14ac:dyDescent="0.3">
      <c r="A25" s="82">
        <v>19</v>
      </c>
      <c r="B25" s="83" t="s">
        <v>384</v>
      </c>
      <c r="C25" s="84">
        <v>40000</v>
      </c>
      <c r="D25" s="84">
        <f t="shared" si="0"/>
        <v>40000</v>
      </c>
      <c r="E25" s="82" t="s">
        <v>159</v>
      </c>
      <c r="F25" s="85" t="s">
        <v>935</v>
      </c>
      <c r="G25" s="85">
        <v>40000</v>
      </c>
      <c r="H25" s="85" t="s">
        <v>935</v>
      </c>
      <c r="I25" s="85">
        <v>40000</v>
      </c>
      <c r="J25" s="82" t="s">
        <v>234</v>
      </c>
      <c r="K25" s="104" t="s">
        <v>1049</v>
      </c>
    </row>
    <row r="26" spans="1:11" ht="62.25" customHeight="1" x14ac:dyDescent="0.3">
      <c r="A26" s="82">
        <v>20</v>
      </c>
      <c r="B26" s="83" t="s">
        <v>385</v>
      </c>
      <c r="C26" s="84">
        <v>40000</v>
      </c>
      <c r="D26" s="84">
        <f t="shared" si="0"/>
        <v>40000</v>
      </c>
      <c r="E26" s="82" t="s">
        <v>159</v>
      </c>
      <c r="F26" s="85" t="s">
        <v>935</v>
      </c>
      <c r="G26" s="85">
        <v>40000</v>
      </c>
      <c r="H26" s="85" t="s">
        <v>935</v>
      </c>
      <c r="I26" s="85">
        <v>40000</v>
      </c>
      <c r="J26" s="82" t="s">
        <v>234</v>
      </c>
      <c r="K26" s="104" t="s">
        <v>1050</v>
      </c>
    </row>
    <row r="27" spans="1:11" ht="62.25" customHeight="1" x14ac:dyDescent="0.3">
      <c r="A27" s="82">
        <v>21</v>
      </c>
      <c r="B27" s="83" t="s">
        <v>386</v>
      </c>
      <c r="C27" s="84">
        <v>40000</v>
      </c>
      <c r="D27" s="84">
        <f t="shared" si="0"/>
        <v>40000</v>
      </c>
      <c r="E27" s="82" t="s">
        <v>159</v>
      </c>
      <c r="F27" s="85" t="s">
        <v>935</v>
      </c>
      <c r="G27" s="85">
        <v>40000</v>
      </c>
      <c r="H27" s="85" t="s">
        <v>935</v>
      </c>
      <c r="I27" s="85">
        <v>40000</v>
      </c>
      <c r="J27" s="82" t="s">
        <v>234</v>
      </c>
      <c r="K27" s="104" t="s">
        <v>1051</v>
      </c>
    </row>
    <row r="28" spans="1:11" ht="62.25" customHeight="1" x14ac:dyDescent="0.3">
      <c r="A28" s="82">
        <v>22</v>
      </c>
      <c r="B28" s="83" t="s">
        <v>300</v>
      </c>
      <c r="C28" s="84">
        <v>1800</v>
      </c>
      <c r="D28" s="84">
        <f t="shared" si="0"/>
        <v>1800</v>
      </c>
      <c r="E28" s="82" t="s">
        <v>159</v>
      </c>
      <c r="F28" s="85" t="s">
        <v>939</v>
      </c>
      <c r="G28" s="85">
        <v>1800</v>
      </c>
      <c r="H28" s="85" t="s">
        <v>939</v>
      </c>
      <c r="I28" s="85">
        <v>1800</v>
      </c>
      <c r="J28" s="82" t="s">
        <v>234</v>
      </c>
      <c r="K28" s="104" t="s">
        <v>1052</v>
      </c>
    </row>
    <row r="29" spans="1:11" ht="62.25" customHeight="1" x14ac:dyDescent="0.3">
      <c r="A29" s="82">
        <v>23</v>
      </c>
      <c r="B29" s="83" t="s">
        <v>387</v>
      </c>
      <c r="C29" s="84">
        <v>1750</v>
      </c>
      <c r="D29" s="84">
        <f t="shared" si="0"/>
        <v>1750</v>
      </c>
      <c r="E29" s="82" t="s">
        <v>159</v>
      </c>
      <c r="F29" s="85" t="s">
        <v>894</v>
      </c>
      <c r="G29" s="85">
        <v>1750</v>
      </c>
      <c r="H29" s="85" t="s">
        <v>894</v>
      </c>
      <c r="I29" s="85">
        <v>1750</v>
      </c>
      <c r="J29" s="82" t="s">
        <v>234</v>
      </c>
      <c r="K29" s="98" t="s">
        <v>388</v>
      </c>
    </row>
    <row r="30" spans="1:11" ht="62.25" customHeight="1" x14ac:dyDescent="0.3">
      <c r="A30" s="82">
        <v>24</v>
      </c>
      <c r="B30" s="83" t="s">
        <v>389</v>
      </c>
      <c r="C30" s="84">
        <v>1050</v>
      </c>
      <c r="D30" s="84">
        <f t="shared" si="0"/>
        <v>1050</v>
      </c>
      <c r="E30" s="82" t="s">
        <v>159</v>
      </c>
      <c r="F30" s="85" t="s">
        <v>894</v>
      </c>
      <c r="G30" s="85">
        <v>1050</v>
      </c>
      <c r="H30" s="85" t="s">
        <v>894</v>
      </c>
      <c r="I30" s="85">
        <v>1050</v>
      </c>
      <c r="J30" s="82" t="s">
        <v>234</v>
      </c>
      <c r="K30" s="98" t="s">
        <v>390</v>
      </c>
    </row>
    <row r="31" spans="1:11" ht="62.25" customHeight="1" x14ac:dyDescent="0.3">
      <c r="A31" s="82">
        <v>25</v>
      </c>
      <c r="B31" s="83" t="s">
        <v>391</v>
      </c>
      <c r="C31" s="84">
        <v>800</v>
      </c>
      <c r="D31" s="84">
        <f t="shared" si="0"/>
        <v>800</v>
      </c>
      <c r="E31" s="82" t="s">
        <v>159</v>
      </c>
      <c r="F31" s="85" t="s">
        <v>939</v>
      </c>
      <c r="G31" s="85">
        <v>800</v>
      </c>
      <c r="H31" s="85" t="s">
        <v>939</v>
      </c>
      <c r="I31" s="85">
        <v>800</v>
      </c>
      <c r="J31" s="82" t="s">
        <v>234</v>
      </c>
      <c r="K31" s="98" t="s">
        <v>392</v>
      </c>
    </row>
    <row r="32" spans="1:11" ht="62.25" customHeight="1" x14ac:dyDescent="0.3">
      <c r="A32" s="82">
        <v>26</v>
      </c>
      <c r="B32" s="83" t="s">
        <v>393</v>
      </c>
      <c r="C32" s="84">
        <v>4068</v>
      </c>
      <c r="D32" s="84">
        <f t="shared" si="0"/>
        <v>4068</v>
      </c>
      <c r="E32" s="82" t="s">
        <v>159</v>
      </c>
      <c r="F32" s="85" t="s">
        <v>940</v>
      </c>
      <c r="G32" s="85">
        <v>4068</v>
      </c>
      <c r="H32" s="85" t="s">
        <v>940</v>
      </c>
      <c r="I32" s="85">
        <v>4068</v>
      </c>
      <c r="J32" s="82" t="s">
        <v>160</v>
      </c>
      <c r="K32" s="98" t="s">
        <v>394</v>
      </c>
    </row>
    <row r="33" spans="1:11" ht="62.25" customHeight="1" x14ac:dyDescent="0.3">
      <c r="A33" s="82">
        <v>27</v>
      </c>
      <c r="B33" s="83" t="s">
        <v>395</v>
      </c>
      <c r="C33" s="84">
        <v>12000</v>
      </c>
      <c r="D33" s="84">
        <f t="shared" si="0"/>
        <v>12000</v>
      </c>
      <c r="E33" s="82" t="s">
        <v>159</v>
      </c>
      <c r="F33" s="85" t="s">
        <v>941</v>
      </c>
      <c r="G33" s="85">
        <v>12000</v>
      </c>
      <c r="H33" s="85" t="s">
        <v>941</v>
      </c>
      <c r="I33" s="85">
        <v>12000</v>
      </c>
      <c r="J33" s="82" t="s">
        <v>234</v>
      </c>
      <c r="K33" s="98" t="s">
        <v>396</v>
      </c>
    </row>
    <row r="34" spans="1:11" ht="62.25" customHeight="1" x14ac:dyDescent="0.3">
      <c r="A34" s="82">
        <v>28</v>
      </c>
      <c r="B34" s="83" t="s">
        <v>397</v>
      </c>
      <c r="C34" s="84">
        <v>14000</v>
      </c>
      <c r="D34" s="84">
        <f t="shared" si="0"/>
        <v>14000</v>
      </c>
      <c r="E34" s="82" t="s">
        <v>159</v>
      </c>
      <c r="F34" s="85" t="s">
        <v>942</v>
      </c>
      <c r="G34" s="85">
        <v>14000</v>
      </c>
      <c r="H34" s="85" t="s">
        <v>942</v>
      </c>
      <c r="I34" s="85">
        <v>14000</v>
      </c>
      <c r="J34" s="82" t="s">
        <v>234</v>
      </c>
      <c r="K34" s="98" t="s">
        <v>398</v>
      </c>
    </row>
    <row r="35" spans="1:11" ht="62.25" customHeight="1" x14ac:dyDescent="0.3">
      <c r="A35" s="82">
        <v>29</v>
      </c>
      <c r="B35" s="83" t="s">
        <v>399</v>
      </c>
      <c r="C35" s="84">
        <v>2500</v>
      </c>
      <c r="D35" s="84">
        <f t="shared" si="0"/>
        <v>2500</v>
      </c>
      <c r="E35" s="82" t="s">
        <v>159</v>
      </c>
      <c r="F35" s="85" t="s">
        <v>943</v>
      </c>
      <c r="G35" s="85">
        <v>2500</v>
      </c>
      <c r="H35" s="85" t="s">
        <v>943</v>
      </c>
      <c r="I35" s="85">
        <v>2500</v>
      </c>
      <c r="J35" s="82" t="s">
        <v>234</v>
      </c>
      <c r="K35" s="98" t="s">
        <v>400</v>
      </c>
    </row>
    <row r="36" spans="1:11" ht="62.25" customHeight="1" x14ac:dyDescent="0.3">
      <c r="A36" s="82">
        <v>30</v>
      </c>
      <c r="B36" s="83" t="s">
        <v>401</v>
      </c>
      <c r="C36" s="84">
        <v>1550</v>
      </c>
      <c r="D36" s="84">
        <f t="shared" si="0"/>
        <v>1550</v>
      </c>
      <c r="E36" s="82" t="s">
        <v>159</v>
      </c>
      <c r="F36" s="85" t="s">
        <v>944</v>
      </c>
      <c r="G36" s="85">
        <v>1550</v>
      </c>
      <c r="H36" s="85" t="s">
        <v>944</v>
      </c>
      <c r="I36" s="85">
        <v>1550</v>
      </c>
      <c r="J36" s="82" t="s">
        <v>234</v>
      </c>
      <c r="K36" s="98" t="s">
        <v>402</v>
      </c>
    </row>
    <row r="37" spans="1:11" ht="62.25" customHeight="1" x14ac:dyDescent="0.3">
      <c r="A37" s="82">
        <v>31</v>
      </c>
      <c r="B37" s="83" t="s">
        <v>403</v>
      </c>
      <c r="C37" s="84">
        <v>3150</v>
      </c>
      <c r="D37" s="84">
        <f t="shared" si="0"/>
        <v>3150</v>
      </c>
      <c r="E37" s="82" t="s">
        <v>159</v>
      </c>
      <c r="F37" s="85" t="s">
        <v>894</v>
      </c>
      <c r="G37" s="85">
        <v>3150</v>
      </c>
      <c r="H37" s="85" t="s">
        <v>894</v>
      </c>
      <c r="I37" s="85">
        <v>3150</v>
      </c>
      <c r="J37" s="82" t="s">
        <v>234</v>
      </c>
      <c r="K37" s="98" t="s">
        <v>404</v>
      </c>
    </row>
    <row r="38" spans="1:11" ht="62.25" customHeight="1" x14ac:dyDescent="0.3">
      <c r="A38" s="82">
        <v>32</v>
      </c>
      <c r="B38" s="83" t="s">
        <v>405</v>
      </c>
      <c r="C38" s="88">
        <v>8131.85</v>
      </c>
      <c r="D38" s="88">
        <f t="shared" si="0"/>
        <v>8131.85</v>
      </c>
      <c r="E38" s="82" t="s">
        <v>159</v>
      </c>
      <c r="F38" s="85" t="s">
        <v>945</v>
      </c>
      <c r="G38" s="85">
        <v>8131.85</v>
      </c>
      <c r="H38" s="85" t="s">
        <v>945</v>
      </c>
      <c r="I38" s="85">
        <v>8131.85</v>
      </c>
      <c r="J38" s="82" t="s">
        <v>234</v>
      </c>
      <c r="K38" s="98" t="s">
        <v>406</v>
      </c>
    </row>
    <row r="39" spans="1:11" ht="62.25" customHeight="1" x14ac:dyDescent="0.3">
      <c r="A39" s="82">
        <v>33</v>
      </c>
      <c r="B39" s="83" t="s">
        <v>407</v>
      </c>
      <c r="C39" s="88">
        <v>40000</v>
      </c>
      <c r="D39" s="88">
        <f t="shared" si="0"/>
        <v>40000</v>
      </c>
      <c r="E39" s="82" t="s">
        <v>159</v>
      </c>
      <c r="F39" s="85" t="s">
        <v>937</v>
      </c>
      <c r="G39" s="85">
        <v>40000</v>
      </c>
      <c r="H39" s="85" t="s">
        <v>937</v>
      </c>
      <c r="I39" s="85">
        <v>40000</v>
      </c>
      <c r="J39" s="82" t="s">
        <v>234</v>
      </c>
      <c r="K39" s="98" t="s">
        <v>408</v>
      </c>
    </row>
    <row r="40" spans="1:11" ht="62.25" customHeight="1" x14ac:dyDescent="0.3">
      <c r="A40" s="82">
        <v>34</v>
      </c>
      <c r="B40" s="83" t="s">
        <v>409</v>
      </c>
      <c r="C40" s="88">
        <v>40000</v>
      </c>
      <c r="D40" s="88">
        <f t="shared" si="0"/>
        <v>40000</v>
      </c>
      <c r="E40" s="82" t="s">
        <v>159</v>
      </c>
      <c r="F40" s="85" t="s">
        <v>946</v>
      </c>
      <c r="G40" s="85">
        <v>40000</v>
      </c>
      <c r="H40" s="85" t="s">
        <v>946</v>
      </c>
      <c r="I40" s="85">
        <v>40000</v>
      </c>
      <c r="J40" s="82" t="s">
        <v>234</v>
      </c>
      <c r="K40" s="98" t="s">
        <v>410</v>
      </c>
    </row>
    <row r="41" spans="1:11" ht="62.25" customHeight="1" x14ac:dyDescent="0.3">
      <c r="A41" s="82">
        <v>35</v>
      </c>
      <c r="B41" s="83" t="s">
        <v>411</v>
      </c>
      <c r="C41" s="88">
        <v>40000</v>
      </c>
      <c r="D41" s="88">
        <f t="shared" si="0"/>
        <v>40000</v>
      </c>
      <c r="E41" s="82" t="s">
        <v>159</v>
      </c>
      <c r="F41" s="85" t="s">
        <v>380</v>
      </c>
      <c r="G41" s="85">
        <v>40000</v>
      </c>
      <c r="H41" s="85" t="s">
        <v>380</v>
      </c>
      <c r="I41" s="85">
        <v>40000</v>
      </c>
      <c r="J41" s="82" t="s">
        <v>234</v>
      </c>
      <c r="K41" s="98" t="s">
        <v>412</v>
      </c>
    </row>
    <row r="42" spans="1:11" ht="62.25" customHeight="1" x14ac:dyDescent="0.3">
      <c r="A42" s="82">
        <v>36</v>
      </c>
      <c r="B42" s="83" t="s">
        <v>413</v>
      </c>
      <c r="C42" s="84">
        <v>40000</v>
      </c>
      <c r="D42" s="84">
        <f t="shared" si="0"/>
        <v>40000</v>
      </c>
      <c r="E42" s="82" t="s">
        <v>159</v>
      </c>
      <c r="F42" s="85" t="s">
        <v>930</v>
      </c>
      <c r="G42" s="85">
        <v>40000</v>
      </c>
      <c r="H42" s="85" t="s">
        <v>930</v>
      </c>
      <c r="I42" s="85">
        <v>40000</v>
      </c>
      <c r="J42" s="82" t="s">
        <v>234</v>
      </c>
      <c r="K42" s="98" t="s">
        <v>414</v>
      </c>
    </row>
    <row r="43" spans="1:11" ht="62.25" customHeight="1" x14ac:dyDescent="0.3">
      <c r="A43" s="82">
        <v>37</v>
      </c>
      <c r="B43" s="83" t="s">
        <v>415</v>
      </c>
      <c r="C43" s="84">
        <v>40000</v>
      </c>
      <c r="D43" s="84">
        <f t="shared" si="0"/>
        <v>40000</v>
      </c>
      <c r="E43" s="82" t="s">
        <v>159</v>
      </c>
      <c r="F43" s="85" t="s">
        <v>938</v>
      </c>
      <c r="G43" s="85">
        <v>40000</v>
      </c>
      <c r="H43" s="85" t="s">
        <v>938</v>
      </c>
      <c r="I43" s="85">
        <v>40000</v>
      </c>
      <c r="J43" s="82" t="s">
        <v>234</v>
      </c>
      <c r="K43" s="98" t="s">
        <v>416</v>
      </c>
    </row>
    <row r="44" spans="1:11" ht="62.25" customHeight="1" x14ac:dyDescent="0.3">
      <c r="A44" s="82">
        <v>38</v>
      </c>
      <c r="B44" s="83" t="s">
        <v>417</v>
      </c>
      <c r="C44" s="84">
        <v>75000</v>
      </c>
      <c r="D44" s="84">
        <f t="shared" si="0"/>
        <v>75000</v>
      </c>
      <c r="E44" s="82" t="s">
        <v>159</v>
      </c>
      <c r="F44" s="85" t="s">
        <v>947</v>
      </c>
      <c r="G44" s="85">
        <v>75000</v>
      </c>
      <c r="H44" s="85" t="s">
        <v>947</v>
      </c>
      <c r="I44" s="85">
        <v>75000</v>
      </c>
      <c r="J44" s="82" t="s">
        <v>234</v>
      </c>
      <c r="K44" s="98" t="s">
        <v>418</v>
      </c>
    </row>
    <row r="45" spans="1:11" ht="62.25" customHeight="1" x14ac:dyDescent="0.3">
      <c r="A45" s="82">
        <v>39</v>
      </c>
      <c r="B45" s="83" t="s">
        <v>419</v>
      </c>
      <c r="C45" s="84">
        <v>85000</v>
      </c>
      <c r="D45" s="84">
        <f t="shared" si="0"/>
        <v>85000</v>
      </c>
      <c r="E45" s="82" t="s">
        <v>159</v>
      </c>
      <c r="F45" s="85" t="s">
        <v>948</v>
      </c>
      <c r="G45" s="85">
        <v>85000</v>
      </c>
      <c r="H45" s="85" t="s">
        <v>948</v>
      </c>
      <c r="I45" s="85">
        <v>85000</v>
      </c>
      <c r="J45" s="82" t="s">
        <v>234</v>
      </c>
      <c r="K45" s="98" t="s">
        <v>420</v>
      </c>
    </row>
    <row r="46" spans="1:11" ht="62.25" customHeight="1" x14ac:dyDescent="0.3">
      <c r="A46" s="82">
        <v>40</v>
      </c>
      <c r="B46" s="83" t="s">
        <v>421</v>
      </c>
      <c r="C46" s="84">
        <v>1500</v>
      </c>
      <c r="D46" s="84">
        <f t="shared" si="0"/>
        <v>1500</v>
      </c>
      <c r="E46" s="82" t="s">
        <v>159</v>
      </c>
      <c r="F46" s="85" t="s">
        <v>949</v>
      </c>
      <c r="G46" s="85">
        <v>1500</v>
      </c>
      <c r="H46" s="85" t="s">
        <v>949</v>
      </c>
      <c r="I46" s="85">
        <v>1500</v>
      </c>
      <c r="J46" s="82" t="s">
        <v>160</v>
      </c>
      <c r="K46" s="98" t="s">
        <v>422</v>
      </c>
    </row>
    <row r="47" spans="1:11" ht="62.25" customHeight="1" x14ac:dyDescent="0.3">
      <c r="A47" s="82">
        <v>41</v>
      </c>
      <c r="B47" s="83" t="s">
        <v>423</v>
      </c>
      <c r="C47" s="84">
        <v>7497</v>
      </c>
      <c r="D47" s="84">
        <f t="shared" si="0"/>
        <v>7497</v>
      </c>
      <c r="E47" s="82" t="s">
        <v>159</v>
      </c>
      <c r="F47" s="85" t="s">
        <v>950</v>
      </c>
      <c r="G47" s="85">
        <v>7497</v>
      </c>
      <c r="H47" s="85" t="s">
        <v>950</v>
      </c>
      <c r="I47" s="85">
        <v>7497</v>
      </c>
      <c r="J47" s="82" t="s">
        <v>160</v>
      </c>
      <c r="K47" s="98" t="s">
        <v>424</v>
      </c>
    </row>
    <row r="48" spans="1:11" ht="62.25" customHeight="1" x14ac:dyDescent="0.3">
      <c r="A48" s="82">
        <v>42</v>
      </c>
      <c r="B48" s="83" t="s">
        <v>425</v>
      </c>
      <c r="C48" s="84">
        <v>16800</v>
      </c>
      <c r="D48" s="84">
        <f t="shared" si="0"/>
        <v>16800</v>
      </c>
      <c r="E48" s="82" t="s">
        <v>159</v>
      </c>
      <c r="F48" s="85" t="s">
        <v>426</v>
      </c>
      <c r="G48" s="85">
        <v>16800</v>
      </c>
      <c r="H48" s="85" t="s">
        <v>426</v>
      </c>
      <c r="I48" s="85">
        <v>16800</v>
      </c>
      <c r="J48" s="82" t="s">
        <v>234</v>
      </c>
      <c r="K48" s="98" t="s">
        <v>427</v>
      </c>
    </row>
    <row r="49" spans="3:3" x14ac:dyDescent="0.3">
      <c r="C49" s="94"/>
    </row>
  </sheetData>
  <mergeCells count="7">
    <mergeCell ref="A2:K2"/>
    <mergeCell ref="A3:K3"/>
    <mergeCell ref="A4:K4"/>
    <mergeCell ref="F5:G5"/>
    <mergeCell ref="F6:G6"/>
    <mergeCell ref="H5:I5"/>
    <mergeCell ref="H6:I6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6"/>
  <sheetViews>
    <sheetView zoomScaleNormal="100" workbookViewId="0">
      <selection activeCell="I52" sqref="I52"/>
    </sheetView>
  </sheetViews>
  <sheetFormatPr defaultColWidth="9.125" defaultRowHeight="18" x14ac:dyDescent="0.3"/>
  <cols>
    <col min="1" max="1" width="5.625" style="75" customWidth="1"/>
    <col min="2" max="2" width="18.5" style="75" customWidth="1"/>
    <col min="3" max="3" width="11.875" style="75" bestFit="1" customWidth="1"/>
    <col min="4" max="4" width="11.875" style="75" customWidth="1"/>
    <col min="5" max="5" width="11.625" style="75" customWidth="1"/>
    <col min="6" max="6" width="19" style="75" customWidth="1"/>
    <col min="7" max="7" width="11" style="75" customWidth="1"/>
    <col min="8" max="8" width="18.375" style="75" customWidth="1"/>
    <col min="9" max="9" width="11.125" style="75" customWidth="1"/>
    <col min="10" max="10" width="11.5" style="95" customWidth="1"/>
    <col min="11" max="11" width="19.625" style="75" customWidth="1"/>
    <col min="12" max="16384" width="9.125" style="75"/>
  </cols>
  <sheetData>
    <row r="1" spans="1:11" x14ac:dyDescent="0.3">
      <c r="A1" s="70"/>
      <c r="B1" s="71"/>
      <c r="C1" s="71"/>
      <c r="D1" s="72"/>
      <c r="E1" s="70"/>
      <c r="F1" s="72"/>
      <c r="G1" s="72"/>
      <c r="H1" s="72"/>
      <c r="I1" s="72"/>
      <c r="J1" s="73"/>
      <c r="K1" s="74" t="s">
        <v>149</v>
      </c>
    </row>
    <row r="2" spans="1:11" x14ac:dyDescent="0.3">
      <c r="A2" s="193" t="s">
        <v>428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 x14ac:dyDescent="0.3">
      <c r="A3" s="193" t="s">
        <v>151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x14ac:dyDescent="0.3">
      <c r="A4" s="194" t="s">
        <v>868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x14ac:dyDescent="0.3">
      <c r="A5" s="76" t="s">
        <v>127</v>
      </c>
      <c r="B5" s="76" t="s">
        <v>128</v>
      </c>
      <c r="C5" s="76" t="s">
        <v>152</v>
      </c>
      <c r="D5" s="77" t="s">
        <v>129</v>
      </c>
      <c r="E5" s="76" t="s">
        <v>130</v>
      </c>
      <c r="F5" s="195" t="s">
        <v>131</v>
      </c>
      <c r="G5" s="196"/>
      <c r="H5" s="195" t="s">
        <v>153</v>
      </c>
      <c r="I5" s="196"/>
      <c r="J5" s="76" t="s">
        <v>132</v>
      </c>
      <c r="K5" s="78" t="s">
        <v>133</v>
      </c>
    </row>
    <row r="6" spans="1:11" ht="20.25" customHeight="1" x14ac:dyDescent="0.3">
      <c r="A6" s="79"/>
      <c r="B6" s="79"/>
      <c r="C6" s="79" t="s">
        <v>154</v>
      </c>
      <c r="D6" s="80" t="s">
        <v>155</v>
      </c>
      <c r="E6" s="79"/>
      <c r="F6" s="197" t="s">
        <v>134</v>
      </c>
      <c r="G6" s="198"/>
      <c r="H6" s="197" t="s">
        <v>156</v>
      </c>
      <c r="I6" s="198"/>
      <c r="J6" s="79" t="s">
        <v>135</v>
      </c>
      <c r="K6" s="81" t="s">
        <v>157</v>
      </c>
    </row>
    <row r="7" spans="1:11" ht="48" customHeight="1" x14ac:dyDescent="0.3">
      <c r="A7" s="82">
        <v>1</v>
      </c>
      <c r="B7" s="83" t="s">
        <v>429</v>
      </c>
      <c r="C7" s="84">
        <v>5200</v>
      </c>
      <c r="D7" s="84">
        <f t="shared" ref="D7:D55" si="0">+C7</f>
        <v>5200</v>
      </c>
      <c r="E7" s="82" t="s">
        <v>159</v>
      </c>
      <c r="F7" s="85" t="s">
        <v>895</v>
      </c>
      <c r="G7" s="85">
        <v>5200</v>
      </c>
      <c r="H7" s="85" t="s">
        <v>895</v>
      </c>
      <c r="I7" s="85">
        <v>5200</v>
      </c>
      <c r="J7" s="82" t="s">
        <v>234</v>
      </c>
      <c r="K7" s="86" t="s">
        <v>430</v>
      </c>
    </row>
    <row r="8" spans="1:11" ht="48" customHeight="1" x14ac:dyDescent="0.3">
      <c r="A8" s="82">
        <v>2</v>
      </c>
      <c r="B8" s="83" t="s">
        <v>431</v>
      </c>
      <c r="C8" s="84">
        <v>19970</v>
      </c>
      <c r="D8" s="84">
        <f t="shared" si="0"/>
        <v>19970</v>
      </c>
      <c r="E8" s="82" t="s">
        <v>159</v>
      </c>
      <c r="F8" s="85" t="s">
        <v>951</v>
      </c>
      <c r="G8" s="87">
        <v>19970</v>
      </c>
      <c r="H8" s="85" t="s">
        <v>951</v>
      </c>
      <c r="I8" s="87">
        <v>19970</v>
      </c>
      <c r="J8" s="82" t="s">
        <v>160</v>
      </c>
      <c r="K8" s="86" t="s">
        <v>432</v>
      </c>
    </row>
    <row r="9" spans="1:11" ht="48" customHeight="1" x14ac:dyDescent="0.3">
      <c r="A9" s="82">
        <v>3</v>
      </c>
      <c r="B9" s="83" t="s">
        <v>433</v>
      </c>
      <c r="C9" s="88">
        <v>3890</v>
      </c>
      <c r="D9" s="88">
        <f t="shared" si="0"/>
        <v>3890</v>
      </c>
      <c r="E9" s="82" t="s">
        <v>159</v>
      </c>
      <c r="F9" s="85" t="s">
        <v>952</v>
      </c>
      <c r="G9" s="87">
        <v>3890</v>
      </c>
      <c r="H9" s="85" t="s">
        <v>952</v>
      </c>
      <c r="I9" s="87">
        <v>3890</v>
      </c>
      <c r="J9" s="82" t="s">
        <v>160</v>
      </c>
      <c r="K9" s="86" t="s">
        <v>434</v>
      </c>
    </row>
    <row r="10" spans="1:11" ht="48" customHeight="1" x14ac:dyDescent="0.3">
      <c r="A10" s="82">
        <v>4</v>
      </c>
      <c r="B10" s="83" t="s">
        <v>435</v>
      </c>
      <c r="C10" s="88">
        <v>90607.32</v>
      </c>
      <c r="D10" s="88">
        <f t="shared" si="0"/>
        <v>90607.32</v>
      </c>
      <c r="E10" s="82" t="s">
        <v>159</v>
      </c>
      <c r="F10" s="85" t="s">
        <v>885</v>
      </c>
      <c r="G10" s="87">
        <v>90607.32</v>
      </c>
      <c r="H10" s="85" t="s">
        <v>885</v>
      </c>
      <c r="I10" s="87">
        <v>90607.32</v>
      </c>
      <c r="J10" s="82" t="s">
        <v>160</v>
      </c>
      <c r="K10" s="86" t="s">
        <v>436</v>
      </c>
    </row>
    <row r="11" spans="1:11" ht="48" customHeight="1" x14ac:dyDescent="0.3">
      <c r="A11" s="82">
        <v>5</v>
      </c>
      <c r="B11" s="83" t="s">
        <v>437</v>
      </c>
      <c r="C11" s="88">
        <v>13829.9</v>
      </c>
      <c r="D11" s="88">
        <f t="shared" si="0"/>
        <v>13829.9</v>
      </c>
      <c r="E11" s="82" t="s">
        <v>159</v>
      </c>
      <c r="F11" s="85" t="s">
        <v>885</v>
      </c>
      <c r="G11" s="85">
        <v>13829.9</v>
      </c>
      <c r="H11" s="85" t="s">
        <v>885</v>
      </c>
      <c r="I11" s="85">
        <v>13829.9</v>
      </c>
      <c r="J11" s="82" t="s">
        <v>200</v>
      </c>
      <c r="K11" s="86" t="s">
        <v>438</v>
      </c>
    </row>
    <row r="12" spans="1:11" ht="48" customHeight="1" x14ac:dyDescent="0.3">
      <c r="A12" s="82">
        <v>6</v>
      </c>
      <c r="B12" s="83" t="s">
        <v>439</v>
      </c>
      <c r="C12" s="88">
        <v>5071.5</v>
      </c>
      <c r="D12" s="88">
        <f t="shared" si="0"/>
        <v>5071.5</v>
      </c>
      <c r="E12" s="82" t="s">
        <v>159</v>
      </c>
      <c r="F12" s="85" t="s">
        <v>885</v>
      </c>
      <c r="G12" s="87">
        <v>5071.5</v>
      </c>
      <c r="H12" s="85" t="s">
        <v>885</v>
      </c>
      <c r="I12" s="87">
        <v>5071.5</v>
      </c>
      <c r="J12" s="82" t="s">
        <v>160</v>
      </c>
      <c r="K12" s="86" t="s">
        <v>440</v>
      </c>
    </row>
    <row r="13" spans="1:11" ht="48" customHeight="1" x14ac:dyDescent="0.3">
      <c r="A13" s="82">
        <v>7</v>
      </c>
      <c r="B13" s="83" t="s">
        <v>441</v>
      </c>
      <c r="C13" s="88">
        <v>32303.25</v>
      </c>
      <c r="D13" s="88">
        <f t="shared" si="0"/>
        <v>32303.25</v>
      </c>
      <c r="E13" s="82" t="s">
        <v>159</v>
      </c>
      <c r="F13" s="85" t="s">
        <v>885</v>
      </c>
      <c r="G13" s="87">
        <v>32303.25</v>
      </c>
      <c r="H13" s="85" t="s">
        <v>885</v>
      </c>
      <c r="I13" s="87">
        <v>32303.25</v>
      </c>
      <c r="J13" s="82" t="s">
        <v>160</v>
      </c>
      <c r="K13" s="86" t="s">
        <v>442</v>
      </c>
    </row>
    <row r="14" spans="1:11" ht="48" customHeight="1" x14ac:dyDescent="0.3">
      <c r="A14" s="82">
        <v>8</v>
      </c>
      <c r="B14" s="92" t="s">
        <v>443</v>
      </c>
      <c r="C14" s="89">
        <v>12650</v>
      </c>
      <c r="D14" s="84">
        <f t="shared" si="0"/>
        <v>12650</v>
      </c>
      <c r="E14" s="90" t="s">
        <v>159</v>
      </c>
      <c r="F14" s="87" t="s">
        <v>953</v>
      </c>
      <c r="G14" s="87">
        <v>12650</v>
      </c>
      <c r="H14" s="87" t="s">
        <v>953</v>
      </c>
      <c r="I14" s="87">
        <v>12650</v>
      </c>
      <c r="J14" s="82" t="s">
        <v>160</v>
      </c>
      <c r="K14" s="86" t="s">
        <v>444</v>
      </c>
    </row>
    <row r="15" spans="1:11" ht="52.5" customHeight="1" x14ac:dyDescent="0.3">
      <c r="A15" s="82">
        <v>9</v>
      </c>
      <c r="B15" s="92" t="s">
        <v>445</v>
      </c>
      <c r="C15" s="89">
        <v>2100</v>
      </c>
      <c r="D15" s="84">
        <f t="shared" si="0"/>
        <v>2100</v>
      </c>
      <c r="E15" s="90" t="s">
        <v>159</v>
      </c>
      <c r="F15" s="87" t="s">
        <v>953</v>
      </c>
      <c r="G15" s="87">
        <v>2100</v>
      </c>
      <c r="H15" s="87" t="s">
        <v>953</v>
      </c>
      <c r="I15" s="87">
        <v>2100</v>
      </c>
      <c r="J15" s="82" t="s">
        <v>160</v>
      </c>
      <c r="K15" s="86" t="s">
        <v>446</v>
      </c>
    </row>
    <row r="16" spans="1:11" ht="58.5" customHeight="1" x14ac:dyDescent="0.3">
      <c r="A16" s="82">
        <v>10</v>
      </c>
      <c r="B16" s="92" t="s">
        <v>447</v>
      </c>
      <c r="C16" s="89">
        <v>6270</v>
      </c>
      <c r="D16" s="84">
        <f t="shared" si="0"/>
        <v>6270</v>
      </c>
      <c r="E16" s="90" t="s">
        <v>159</v>
      </c>
      <c r="F16" s="87" t="s">
        <v>953</v>
      </c>
      <c r="G16" s="87">
        <v>6270</v>
      </c>
      <c r="H16" s="87" t="s">
        <v>953</v>
      </c>
      <c r="I16" s="87">
        <v>6270</v>
      </c>
      <c r="J16" s="82" t="s">
        <v>160</v>
      </c>
      <c r="K16" s="86" t="s">
        <v>448</v>
      </c>
    </row>
    <row r="17" spans="1:11" ht="48" customHeight="1" x14ac:dyDescent="0.3">
      <c r="A17" s="82">
        <v>11</v>
      </c>
      <c r="B17" s="92" t="s">
        <v>449</v>
      </c>
      <c r="C17" s="89">
        <v>10410</v>
      </c>
      <c r="D17" s="89">
        <f t="shared" si="0"/>
        <v>10410</v>
      </c>
      <c r="E17" s="90" t="s">
        <v>159</v>
      </c>
      <c r="F17" s="87" t="s">
        <v>953</v>
      </c>
      <c r="G17" s="87">
        <v>10410</v>
      </c>
      <c r="H17" s="87" t="s">
        <v>953</v>
      </c>
      <c r="I17" s="87">
        <v>10410</v>
      </c>
      <c r="J17" s="82" t="s">
        <v>160</v>
      </c>
      <c r="K17" s="86" t="s">
        <v>450</v>
      </c>
    </row>
    <row r="18" spans="1:11" ht="48" customHeight="1" x14ac:dyDescent="0.3">
      <c r="A18" s="82">
        <v>12</v>
      </c>
      <c r="B18" s="92" t="s">
        <v>451</v>
      </c>
      <c r="C18" s="89">
        <v>2900</v>
      </c>
      <c r="D18" s="89">
        <f t="shared" si="0"/>
        <v>2900</v>
      </c>
      <c r="E18" s="90" t="s">
        <v>159</v>
      </c>
      <c r="F18" s="87" t="s">
        <v>953</v>
      </c>
      <c r="G18" s="87">
        <v>2900</v>
      </c>
      <c r="H18" s="87" t="s">
        <v>953</v>
      </c>
      <c r="I18" s="87">
        <v>2900</v>
      </c>
      <c r="J18" s="82" t="s">
        <v>160</v>
      </c>
      <c r="K18" s="86" t="s">
        <v>452</v>
      </c>
    </row>
    <row r="19" spans="1:11" ht="48" customHeight="1" x14ac:dyDescent="0.3">
      <c r="A19" s="82">
        <v>13</v>
      </c>
      <c r="B19" s="83" t="s">
        <v>453</v>
      </c>
      <c r="C19" s="84">
        <v>3300</v>
      </c>
      <c r="D19" s="84">
        <f t="shared" si="0"/>
        <v>3300</v>
      </c>
      <c r="E19" s="82" t="s">
        <v>159</v>
      </c>
      <c r="F19" s="85" t="s">
        <v>875</v>
      </c>
      <c r="G19" s="87">
        <v>3300</v>
      </c>
      <c r="H19" s="85" t="s">
        <v>875</v>
      </c>
      <c r="I19" s="87">
        <v>3300</v>
      </c>
      <c r="J19" s="90" t="s">
        <v>234</v>
      </c>
      <c r="K19" s="86" t="s">
        <v>454</v>
      </c>
    </row>
    <row r="20" spans="1:11" ht="48" customHeight="1" x14ac:dyDescent="0.3">
      <c r="A20" s="82">
        <v>14</v>
      </c>
      <c r="B20" s="83" t="s">
        <v>455</v>
      </c>
      <c r="C20" s="84">
        <v>3300</v>
      </c>
      <c r="D20" s="84">
        <f t="shared" si="0"/>
        <v>3300</v>
      </c>
      <c r="E20" s="82" t="s">
        <v>159</v>
      </c>
      <c r="F20" s="85" t="s">
        <v>875</v>
      </c>
      <c r="G20" s="87">
        <v>3300</v>
      </c>
      <c r="H20" s="85" t="s">
        <v>875</v>
      </c>
      <c r="I20" s="87">
        <v>3300</v>
      </c>
      <c r="J20" s="82" t="s">
        <v>234</v>
      </c>
      <c r="K20" s="86" t="s">
        <v>456</v>
      </c>
    </row>
    <row r="21" spans="1:11" ht="64.5" customHeight="1" x14ac:dyDescent="0.3">
      <c r="A21" s="82">
        <v>15</v>
      </c>
      <c r="B21" s="83" t="s">
        <v>457</v>
      </c>
      <c r="C21" s="84">
        <v>135000</v>
      </c>
      <c r="D21" s="84">
        <f t="shared" si="0"/>
        <v>135000</v>
      </c>
      <c r="E21" s="82" t="s">
        <v>159</v>
      </c>
      <c r="F21" s="85" t="s">
        <v>458</v>
      </c>
      <c r="G21" s="87">
        <v>135000</v>
      </c>
      <c r="H21" s="85" t="s">
        <v>458</v>
      </c>
      <c r="I21" s="87">
        <v>135000</v>
      </c>
      <c r="J21" s="82" t="s">
        <v>234</v>
      </c>
      <c r="K21" s="86" t="s">
        <v>459</v>
      </c>
    </row>
    <row r="22" spans="1:11" ht="48" customHeight="1" x14ac:dyDescent="0.3">
      <c r="A22" s="82">
        <v>16</v>
      </c>
      <c r="B22" s="83" t="s">
        <v>460</v>
      </c>
      <c r="C22" s="84">
        <v>6129</v>
      </c>
      <c r="D22" s="84">
        <f t="shared" si="0"/>
        <v>6129</v>
      </c>
      <c r="E22" s="82" t="s">
        <v>159</v>
      </c>
      <c r="F22" s="85" t="s">
        <v>954</v>
      </c>
      <c r="G22" s="85">
        <v>6129</v>
      </c>
      <c r="H22" s="85" t="s">
        <v>954</v>
      </c>
      <c r="I22" s="85">
        <v>6129</v>
      </c>
      <c r="J22" s="82" t="s">
        <v>234</v>
      </c>
      <c r="K22" s="86" t="s">
        <v>461</v>
      </c>
    </row>
    <row r="23" spans="1:11" ht="48" customHeight="1" x14ac:dyDescent="0.3">
      <c r="A23" s="82">
        <v>17</v>
      </c>
      <c r="B23" s="83" t="s">
        <v>462</v>
      </c>
      <c r="C23" s="84">
        <v>2990</v>
      </c>
      <c r="D23" s="84">
        <f t="shared" si="0"/>
        <v>2990</v>
      </c>
      <c r="E23" s="82" t="s">
        <v>159</v>
      </c>
      <c r="F23" s="85" t="s">
        <v>955</v>
      </c>
      <c r="G23" s="85">
        <v>2990</v>
      </c>
      <c r="H23" s="85" t="s">
        <v>955</v>
      </c>
      <c r="I23" s="85">
        <v>2990</v>
      </c>
      <c r="J23" s="82" t="s">
        <v>234</v>
      </c>
      <c r="K23" s="86" t="s">
        <v>463</v>
      </c>
    </row>
    <row r="24" spans="1:11" ht="60" customHeight="1" x14ac:dyDescent="0.3">
      <c r="A24" s="82">
        <v>18</v>
      </c>
      <c r="B24" s="83" t="s">
        <v>464</v>
      </c>
      <c r="C24" s="84">
        <v>161000</v>
      </c>
      <c r="D24" s="84">
        <f t="shared" si="0"/>
        <v>161000</v>
      </c>
      <c r="E24" s="102" t="s">
        <v>159</v>
      </c>
      <c r="F24" s="85" t="s">
        <v>935</v>
      </c>
      <c r="G24" s="85">
        <v>161000</v>
      </c>
      <c r="H24" s="85" t="s">
        <v>935</v>
      </c>
      <c r="I24" s="85">
        <v>161000</v>
      </c>
      <c r="J24" s="82" t="s">
        <v>234</v>
      </c>
      <c r="K24" s="86" t="s">
        <v>465</v>
      </c>
    </row>
    <row r="25" spans="1:11" ht="57" customHeight="1" x14ac:dyDescent="0.3">
      <c r="A25" s="82">
        <v>19</v>
      </c>
      <c r="B25" s="83" t="s">
        <v>466</v>
      </c>
      <c r="C25" s="84">
        <v>48000</v>
      </c>
      <c r="D25" s="84">
        <f t="shared" si="0"/>
        <v>48000</v>
      </c>
      <c r="E25" s="82" t="s">
        <v>159</v>
      </c>
      <c r="F25" s="85" t="s">
        <v>935</v>
      </c>
      <c r="G25" s="85">
        <v>48000</v>
      </c>
      <c r="H25" s="85" t="s">
        <v>935</v>
      </c>
      <c r="I25" s="85">
        <v>48000</v>
      </c>
      <c r="J25" s="82" t="s">
        <v>234</v>
      </c>
      <c r="K25" s="86" t="s">
        <v>467</v>
      </c>
    </row>
    <row r="26" spans="1:11" ht="48" customHeight="1" x14ac:dyDescent="0.3">
      <c r="A26" s="82">
        <v>20</v>
      </c>
      <c r="B26" s="83" t="s">
        <v>468</v>
      </c>
      <c r="C26" s="84">
        <v>175000</v>
      </c>
      <c r="D26" s="84">
        <f t="shared" si="0"/>
        <v>175000</v>
      </c>
      <c r="E26" s="82" t="s">
        <v>159</v>
      </c>
      <c r="F26" s="85" t="s">
        <v>935</v>
      </c>
      <c r="G26" s="85">
        <v>175000</v>
      </c>
      <c r="H26" s="85" t="s">
        <v>935</v>
      </c>
      <c r="I26" s="85">
        <v>175000</v>
      </c>
      <c r="J26" s="82" t="s">
        <v>234</v>
      </c>
      <c r="K26" s="86" t="s">
        <v>469</v>
      </c>
    </row>
    <row r="27" spans="1:11" ht="48" customHeight="1" x14ac:dyDescent="0.3">
      <c r="A27" s="82">
        <v>21</v>
      </c>
      <c r="B27" s="83" t="s">
        <v>470</v>
      </c>
      <c r="C27" s="84">
        <v>87000</v>
      </c>
      <c r="D27" s="84">
        <f t="shared" si="0"/>
        <v>87000</v>
      </c>
      <c r="E27" s="82" t="s">
        <v>159</v>
      </c>
      <c r="F27" s="85" t="s">
        <v>896</v>
      </c>
      <c r="G27" s="85">
        <v>87000</v>
      </c>
      <c r="H27" s="85" t="s">
        <v>896</v>
      </c>
      <c r="I27" s="85">
        <v>87000</v>
      </c>
      <c r="J27" s="82" t="s">
        <v>234</v>
      </c>
      <c r="K27" s="86" t="s">
        <v>471</v>
      </c>
    </row>
    <row r="28" spans="1:11" ht="48" customHeight="1" x14ac:dyDescent="0.3">
      <c r="A28" s="82">
        <v>22</v>
      </c>
      <c r="B28" s="83" t="s">
        <v>472</v>
      </c>
      <c r="C28" s="84">
        <v>535</v>
      </c>
      <c r="D28" s="84">
        <f t="shared" si="0"/>
        <v>535</v>
      </c>
      <c r="E28" s="82" t="s">
        <v>159</v>
      </c>
      <c r="F28" s="85" t="s">
        <v>956</v>
      </c>
      <c r="G28" s="85">
        <v>535</v>
      </c>
      <c r="H28" s="85" t="s">
        <v>956</v>
      </c>
      <c r="I28" s="85">
        <v>535</v>
      </c>
      <c r="J28" s="82" t="s">
        <v>234</v>
      </c>
      <c r="K28" s="86" t="s">
        <v>473</v>
      </c>
    </row>
    <row r="29" spans="1:11" ht="48" customHeight="1" x14ac:dyDescent="0.3">
      <c r="A29" s="82">
        <v>23</v>
      </c>
      <c r="B29" s="83" t="s">
        <v>474</v>
      </c>
      <c r="C29" s="84">
        <v>3940</v>
      </c>
      <c r="D29" s="84">
        <f t="shared" si="0"/>
        <v>3940</v>
      </c>
      <c r="E29" s="82" t="s">
        <v>159</v>
      </c>
      <c r="F29" s="85" t="s">
        <v>952</v>
      </c>
      <c r="G29" s="85">
        <v>3940</v>
      </c>
      <c r="H29" s="85" t="s">
        <v>952</v>
      </c>
      <c r="I29" s="85">
        <v>3940</v>
      </c>
      <c r="J29" s="82" t="s">
        <v>160</v>
      </c>
      <c r="K29" s="98" t="s">
        <v>475</v>
      </c>
    </row>
    <row r="30" spans="1:11" ht="48" customHeight="1" x14ac:dyDescent="0.3">
      <c r="A30" s="82">
        <v>24</v>
      </c>
      <c r="B30" s="83" t="s">
        <v>377</v>
      </c>
      <c r="C30" s="84">
        <v>4300</v>
      </c>
      <c r="D30" s="84">
        <f t="shared" si="0"/>
        <v>4300</v>
      </c>
      <c r="E30" s="82" t="s">
        <v>159</v>
      </c>
      <c r="F30" s="85" t="s">
        <v>957</v>
      </c>
      <c r="G30" s="85">
        <v>4300</v>
      </c>
      <c r="H30" s="85" t="s">
        <v>957</v>
      </c>
      <c r="I30" s="85">
        <v>4300</v>
      </c>
      <c r="J30" s="82" t="s">
        <v>234</v>
      </c>
      <c r="K30" s="98" t="s">
        <v>476</v>
      </c>
    </row>
    <row r="31" spans="1:11" ht="48" customHeight="1" x14ac:dyDescent="0.3">
      <c r="A31" s="82">
        <v>25</v>
      </c>
      <c r="B31" s="83" t="s">
        <v>477</v>
      </c>
      <c r="C31" s="84">
        <v>805</v>
      </c>
      <c r="D31" s="84">
        <f t="shared" si="0"/>
        <v>805</v>
      </c>
      <c r="E31" s="82" t="s">
        <v>159</v>
      </c>
      <c r="F31" s="85" t="s">
        <v>928</v>
      </c>
      <c r="G31" s="85">
        <v>805</v>
      </c>
      <c r="H31" s="85" t="s">
        <v>928</v>
      </c>
      <c r="I31" s="85">
        <v>805</v>
      </c>
      <c r="J31" s="82" t="s">
        <v>234</v>
      </c>
      <c r="K31" s="98" t="s">
        <v>478</v>
      </c>
    </row>
    <row r="32" spans="1:11" ht="48" customHeight="1" x14ac:dyDescent="0.3">
      <c r="A32" s="82">
        <v>26</v>
      </c>
      <c r="B32" s="83" t="s">
        <v>479</v>
      </c>
      <c r="C32" s="84">
        <v>3200</v>
      </c>
      <c r="D32" s="84">
        <f t="shared" si="0"/>
        <v>3200</v>
      </c>
      <c r="E32" s="82" t="s">
        <v>159</v>
      </c>
      <c r="F32" s="85" t="s">
        <v>892</v>
      </c>
      <c r="G32" s="85">
        <v>3200</v>
      </c>
      <c r="H32" s="85" t="s">
        <v>892</v>
      </c>
      <c r="I32" s="85">
        <v>3200</v>
      </c>
      <c r="J32" s="82" t="s">
        <v>234</v>
      </c>
      <c r="K32" s="98" t="s">
        <v>480</v>
      </c>
    </row>
    <row r="33" spans="1:11" ht="48" customHeight="1" x14ac:dyDescent="0.3">
      <c r="A33" s="82">
        <v>27</v>
      </c>
      <c r="B33" s="83" t="s">
        <v>481</v>
      </c>
      <c r="C33" s="84">
        <v>3400</v>
      </c>
      <c r="D33" s="84">
        <f t="shared" si="0"/>
        <v>3400</v>
      </c>
      <c r="E33" s="82" t="s">
        <v>159</v>
      </c>
      <c r="F33" s="85" t="s">
        <v>958</v>
      </c>
      <c r="G33" s="85">
        <v>3400</v>
      </c>
      <c r="H33" s="85" t="s">
        <v>958</v>
      </c>
      <c r="I33" s="85">
        <v>3400</v>
      </c>
      <c r="J33" s="82" t="s">
        <v>234</v>
      </c>
      <c r="K33" s="98" t="s">
        <v>482</v>
      </c>
    </row>
    <row r="34" spans="1:11" ht="48" customHeight="1" x14ac:dyDescent="0.3">
      <c r="A34" s="82">
        <v>28</v>
      </c>
      <c r="B34" s="83" t="s">
        <v>483</v>
      </c>
      <c r="C34" s="84">
        <v>5500</v>
      </c>
      <c r="D34" s="84">
        <f t="shared" si="0"/>
        <v>5500</v>
      </c>
      <c r="E34" s="82" t="s">
        <v>159</v>
      </c>
      <c r="F34" s="85" t="s">
        <v>959</v>
      </c>
      <c r="G34" s="85">
        <v>5500</v>
      </c>
      <c r="H34" s="85" t="s">
        <v>959</v>
      </c>
      <c r="I34" s="85">
        <v>5500</v>
      </c>
      <c r="J34" s="82" t="s">
        <v>234</v>
      </c>
      <c r="K34" s="98" t="s">
        <v>484</v>
      </c>
    </row>
    <row r="35" spans="1:11" ht="48" customHeight="1" x14ac:dyDescent="0.3">
      <c r="A35" s="82">
        <v>29</v>
      </c>
      <c r="B35" s="83" t="s">
        <v>485</v>
      </c>
      <c r="C35" s="84">
        <v>1020</v>
      </c>
      <c r="D35" s="84">
        <f t="shared" si="0"/>
        <v>1020</v>
      </c>
      <c r="E35" s="82" t="s">
        <v>159</v>
      </c>
      <c r="F35" s="85" t="s">
        <v>960</v>
      </c>
      <c r="G35" s="85">
        <v>1020</v>
      </c>
      <c r="H35" s="85" t="s">
        <v>960</v>
      </c>
      <c r="I35" s="85">
        <v>1020</v>
      </c>
      <c r="J35" s="82" t="s">
        <v>234</v>
      </c>
      <c r="K35" s="98" t="s">
        <v>486</v>
      </c>
    </row>
    <row r="36" spans="1:11" ht="80.25" customHeight="1" x14ac:dyDescent="0.3">
      <c r="A36" s="82">
        <v>30</v>
      </c>
      <c r="B36" s="83" t="s">
        <v>487</v>
      </c>
      <c r="C36" s="88">
        <v>234000</v>
      </c>
      <c r="D36" s="88">
        <f t="shared" si="0"/>
        <v>234000</v>
      </c>
      <c r="E36" s="82" t="s">
        <v>159</v>
      </c>
      <c r="F36" s="85" t="s">
        <v>961</v>
      </c>
      <c r="G36" s="85">
        <v>234000</v>
      </c>
      <c r="H36" s="85" t="s">
        <v>961</v>
      </c>
      <c r="I36" s="85">
        <v>234000</v>
      </c>
      <c r="J36" s="82" t="s">
        <v>234</v>
      </c>
      <c r="K36" s="86" t="s">
        <v>488</v>
      </c>
    </row>
    <row r="37" spans="1:11" ht="60.75" customHeight="1" x14ac:dyDescent="0.3">
      <c r="A37" s="82">
        <v>31</v>
      </c>
      <c r="B37" s="83" t="s">
        <v>489</v>
      </c>
      <c r="C37" s="88">
        <v>422000</v>
      </c>
      <c r="D37" s="88">
        <f t="shared" si="0"/>
        <v>422000</v>
      </c>
      <c r="E37" s="82" t="s">
        <v>159</v>
      </c>
      <c r="F37" s="85" t="s">
        <v>961</v>
      </c>
      <c r="G37" s="85">
        <v>422000</v>
      </c>
      <c r="H37" s="85" t="s">
        <v>961</v>
      </c>
      <c r="I37" s="85">
        <v>422000</v>
      </c>
      <c r="J37" s="82" t="s">
        <v>234</v>
      </c>
      <c r="K37" s="86" t="s">
        <v>490</v>
      </c>
    </row>
    <row r="38" spans="1:11" ht="48" customHeight="1" x14ac:dyDescent="0.3">
      <c r="A38" s="82">
        <v>32</v>
      </c>
      <c r="B38" s="83" t="s">
        <v>491</v>
      </c>
      <c r="C38" s="88">
        <v>2034</v>
      </c>
      <c r="D38" s="88">
        <f t="shared" si="0"/>
        <v>2034</v>
      </c>
      <c r="E38" s="82" t="s">
        <v>159</v>
      </c>
      <c r="F38" s="85" t="s">
        <v>962</v>
      </c>
      <c r="G38" s="85">
        <v>2034</v>
      </c>
      <c r="H38" s="85" t="s">
        <v>962</v>
      </c>
      <c r="I38" s="85">
        <v>2034</v>
      </c>
      <c r="J38" s="82" t="s">
        <v>160</v>
      </c>
      <c r="K38" s="98" t="s">
        <v>492</v>
      </c>
    </row>
    <row r="39" spans="1:11" ht="48" customHeight="1" x14ac:dyDescent="0.3">
      <c r="A39" s="82">
        <v>33</v>
      </c>
      <c r="B39" s="83" t="s">
        <v>493</v>
      </c>
      <c r="C39" s="88">
        <v>3780</v>
      </c>
      <c r="D39" s="88">
        <f t="shared" si="0"/>
        <v>3780</v>
      </c>
      <c r="E39" s="82" t="s">
        <v>159</v>
      </c>
      <c r="F39" s="85" t="s">
        <v>962</v>
      </c>
      <c r="G39" s="85">
        <v>3780</v>
      </c>
      <c r="H39" s="85" t="s">
        <v>962</v>
      </c>
      <c r="I39" s="85">
        <v>3780</v>
      </c>
      <c r="J39" s="82" t="s">
        <v>160</v>
      </c>
      <c r="K39" s="98" t="s">
        <v>494</v>
      </c>
    </row>
    <row r="40" spans="1:11" ht="48" customHeight="1" x14ac:dyDescent="0.3">
      <c r="A40" s="82">
        <v>34</v>
      </c>
      <c r="B40" s="83" t="s">
        <v>495</v>
      </c>
      <c r="C40" s="84">
        <v>8026</v>
      </c>
      <c r="D40" s="84">
        <f t="shared" si="0"/>
        <v>8026</v>
      </c>
      <c r="E40" s="82" t="s">
        <v>159</v>
      </c>
      <c r="F40" s="85" t="s">
        <v>962</v>
      </c>
      <c r="G40" s="85">
        <v>8026</v>
      </c>
      <c r="H40" s="85" t="s">
        <v>962</v>
      </c>
      <c r="I40" s="85">
        <v>8026</v>
      </c>
      <c r="J40" s="82" t="s">
        <v>160</v>
      </c>
      <c r="K40" s="98" t="s">
        <v>496</v>
      </c>
    </row>
    <row r="41" spans="1:11" ht="48" customHeight="1" x14ac:dyDescent="0.3">
      <c r="A41" s="82">
        <v>35</v>
      </c>
      <c r="B41" s="83" t="s">
        <v>497</v>
      </c>
      <c r="C41" s="84">
        <v>7874</v>
      </c>
      <c r="D41" s="84">
        <f t="shared" si="0"/>
        <v>7874</v>
      </c>
      <c r="E41" s="82" t="s">
        <v>159</v>
      </c>
      <c r="F41" s="85" t="s">
        <v>962</v>
      </c>
      <c r="G41" s="85">
        <v>7874</v>
      </c>
      <c r="H41" s="85" t="s">
        <v>962</v>
      </c>
      <c r="I41" s="85">
        <v>7874</v>
      </c>
      <c r="J41" s="82" t="s">
        <v>160</v>
      </c>
      <c r="K41" s="98" t="s">
        <v>498</v>
      </c>
    </row>
    <row r="42" spans="1:11" ht="48" customHeight="1" x14ac:dyDescent="0.3">
      <c r="A42" s="82">
        <v>36</v>
      </c>
      <c r="B42" s="83" t="s">
        <v>499</v>
      </c>
      <c r="C42" s="84">
        <v>71505</v>
      </c>
      <c r="D42" s="84">
        <f t="shared" si="0"/>
        <v>71505</v>
      </c>
      <c r="E42" s="82" t="s">
        <v>159</v>
      </c>
      <c r="F42" s="85" t="s">
        <v>963</v>
      </c>
      <c r="G42" s="85">
        <v>71505</v>
      </c>
      <c r="H42" s="85" t="s">
        <v>963</v>
      </c>
      <c r="I42" s="85">
        <v>71505</v>
      </c>
      <c r="J42" s="82" t="s">
        <v>160</v>
      </c>
      <c r="K42" s="98" t="s">
        <v>500</v>
      </c>
    </row>
    <row r="43" spans="1:11" ht="48" customHeight="1" x14ac:dyDescent="0.3">
      <c r="A43" s="82">
        <v>37</v>
      </c>
      <c r="B43" s="83" t="s">
        <v>501</v>
      </c>
      <c r="C43" s="84">
        <v>396000</v>
      </c>
      <c r="D43" s="84">
        <f t="shared" si="0"/>
        <v>396000</v>
      </c>
      <c r="E43" s="82" t="s">
        <v>159</v>
      </c>
      <c r="F43" s="85" t="s">
        <v>895</v>
      </c>
      <c r="G43" s="85">
        <v>396000</v>
      </c>
      <c r="H43" s="85" t="s">
        <v>895</v>
      </c>
      <c r="I43" s="85">
        <v>396000</v>
      </c>
      <c r="J43" s="82" t="s">
        <v>234</v>
      </c>
      <c r="K43" s="86" t="s">
        <v>502</v>
      </c>
    </row>
    <row r="44" spans="1:11" ht="48" customHeight="1" x14ac:dyDescent="0.3">
      <c r="A44" s="82">
        <v>38</v>
      </c>
      <c r="B44" s="83" t="s">
        <v>503</v>
      </c>
      <c r="C44" s="84">
        <v>450</v>
      </c>
      <c r="D44" s="84">
        <f t="shared" si="0"/>
        <v>450</v>
      </c>
      <c r="E44" s="82" t="s">
        <v>159</v>
      </c>
      <c r="F44" s="85" t="s">
        <v>964</v>
      </c>
      <c r="G44" s="85">
        <v>450</v>
      </c>
      <c r="H44" s="85" t="s">
        <v>964</v>
      </c>
      <c r="I44" s="85">
        <v>450</v>
      </c>
      <c r="J44" s="82" t="s">
        <v>234</v>
      </c>
      <c r="K44" s="98" t="s">
        <v>504</v>
      </c>
    </row>
    <row r="45" spans="1:11" ht="56.25" customHeight="1" x14ac:dyDescent="0.3">
      <c r="A45" s="82">
        <v>39</v>
      </c>
      <c r="B45" s="83" t="s">
        <v>505</v>
      </c>
      <c r="C45" s="84">
        <v>1050</v>
      </c>
      <c r="D45" s="84">
        <f t="shared" si="0"/>
        <v>1050</v>
      </c>
      <c r="E45" s="82" t="s">
        <v>159</v>
      </c>
      <c r="F45" s="85" t="s">
        <v>928</v>
      </c>
      <c r="G45" s="85">
        <v>1050</v>
      </c>
      <c r="H45" s="85" t="s">
        <v>928</v>
      </c>
      <c r="I45" s="85">
        <v>1050</v>
      </c>
      <c r="J45" s="82" t="s">
        <v>234</v>
      </c>
      <c r="K45" s="98" t="s">
        <v>506</v>
      </c>
    </row>
    <row r="46" spans="1:11" ht="48" customHeight="1" x14ac:dyDescent="0.3">
      <c r="A46" s="82">
        <v>40</v>
      </c>
      <c r="B46" s="83" t="s">
        <v>507</v>
      </c>
      <c r="C46" s="84">
        <v>20430</v>
      </c>
      <c r="D46" s="84">
        <f t="shared" si="0"/>
        <v>20430</v>
      </c>
      <c r="E46" s="82" t="s">
        <v>159</v>
      </c>
      <c r="F46" s="85" t="s">
        <v>965</v>
      </c>
      <c r="G46" s="85">
        <v>20430</v>
      </c>
      <c r="H46" s="85" t="s">
        <v>965</v>
      </c>
      <c r="I46" s="85">
        <v>20430</v>
      </c>
      <c r="J46" s="82" t="s">
        <v>234</v>
      </c>
      <c r="K46" s="98" t="s">
        <v>508</v>
      </c>
    </row>
    <row r="47" spans="1:11" ht="48" customHeight="1" x14ac:dyDescent="0.3">
      <c r="A47" s="82">
        <v>41</v>
      </c>
      <c r="B47" s="83" t="s">
        <v>509</v>
      </c>
      <c r="C47" s="84">
        <v>5100</v>
      </c>
      <c r="D47" s="84">
        <f t="shared" si="0"/>
        <v>5100</v>
      </c>
      <c r="E47" s="82" t="s">
        <v>159</v>
      </c>
      <c r="F47" s="85" t="s">
        <v>966</v>
      </c>
      <c r="G47" s="85">
        <v>5100</v>
      </c>
      <c r="H47" s="85" t="s">
        <v>966</v>
      </c>
      <c r="I47" s="85">
        <v>5100</v>
      </c>
      <c r="J47" s="82" t="s">
        <v>234</v>
      </c>
      <c r="K47" s="98" t="s">
        <v>510</v>
      </c>
    </row>
    <row r="48" spans="1:11" ht="48" customHeight="1" x14ac:dyDescent="0.3">
      <c r="A48" s="82">
        <v>42</v>
      </c>
      <c r="B48" s="83" t="s">
        <v>511</v>
      </c>
      <c r="C48" s="84">
        <v>450</v>
      </c>
      <c r="D48" s="84">
        <f t="shared" si="0"/>
        <v>450</v>
      </c>
      <c r="E48" s="82" t="s">
        <v>159</v>
      </c>
      <c r="F48" s="85" t="s">
        <v>964</v>
      </c>
      <c r="G48" s="85">
        <v>450</v>
      </c>
      <c r="H48" s="85" t="s">
        <v>964</v>
      </c>
      <c r="I48" s="85">
        <v>450</v>
      </c>
      <c r="J48" s="82" t="s">
        <v>234</v>
      </c>
      <c r="K48" s="98" t="s">
        <v>512</v>
      </c>
    </row>
    <row r="49" spans="1:11" ht="48" customHeight="1" x14ac:dyDescent="0.3">
      <c r="A49" s="82">
        <v>43</v>
      </c>
      <c r="B49" s="83" t="s">
        <v>513</v>
      </c>
      <c r="C49" s="84">
        <v>18405</v>
      </c>
      <c r="D49" s="84">
        <f t="shared" si="0"/>
        <v>18405</v>
      </c>
      <c r="E49" s="82" t="s">
        <v>159</v>
      </c>
      <c r="F49" s="85" t="s">
        <v>967</v>
      </c>
      <c r="G49" s="85">
        <v>18405</v>
      </c>
      <c r="H49" s="85" t="s">
        <v>967</v>
      </c>
      <c r="I49" s="85">
        <v>18405</v>
      </c>
      <c r="J49" s="82" t="s">
        <v>160</v>
      </c>
      <c r="K49" s="98" t="s">
        <v>514</v>
      </c>
    </row>
    <row r="50" spans="1:11" ht="48" customHeight="1" x14ac:dyDescent="0.3">
      <c r="A50" s="82">
        <v>44</v>
      </c>
      <c r="B50" s="83" t="s">
        <v>515</v>
      </c>
      <c r="C50" s="84">
        <v>4200</v>
      </c>
      <c r="D50" s="84">
        <f t="shared" si="0"/>
        <v>4200</v>
      </c>
      <c r="E50" s="82" t="s">
        <v>159</v>
      </c>
      <c r="F50" s="85" t="s">
        <v>895</v>
      </c>
      <c r="G50" s="85">
        <v>4200</v>
      </c>
      <c r="H50" s="85" t="s">
        <v>895</v>
      </c>
      <c r="I50" s="85">
        <v>4200</v>
      </c>
      <c r="J50" s="82" t="s">
        <v>234</v>
      </c>
      <c r="K50" s="98" t="s">
        <v>516</v>
      </c>
    </row>
    <row r="51" spans="1:11" ht="48" customHeight="1" x14ac:dyDescent="0.3">
      <c r="A51" s="82">
        <v>45</v>
      </c>
      <c r="B51" s="83" t="s">
        <v>517</v>
      </c>
      <c r="C51" s="84">
        <v>33000</v>
      </c>
      <c r="D51" s="84">
        <f t="shared" si="0"/>
        <v>33000</v>
      </c>
      <c r="E51" s="82" t="s">
        <v>159</v>
      </c>
      <c r="F51" s="85" t="s">
        <v>895</v>
      </c>
      <c r="G51" s="85">
        <v>33000</v>
      </c>
      <c r="H51" s="85" t="s">
        <v>895</v>
      </c>
      <c r="I51" s="85">
        <v>33000</v>
      </c>
      <c r="J51" s="82" t="s">
        <v>234</v>
      </c>
      <c r="K51" s="98" t="s">
        <v>518</v>
      </c>
    </row>
    <row r="52" spans="1:11" ht="48" customHeight="1" x14ac:dyDescent="0.3">
      <c r="A52" s="82">
        <v>46</v>
      </c>
      <c r="B52" s="83" t="s">
        <v>519</v>
      </c>
      <c r="C52" s="84">
        <v>890</v>
      </c>
      <c r="D52" s="84">
        <f t="shared" si="0"/>
        <v>890</v>
      </c>
      <c r="E52" s="82" t="s">
        <v>159</v>
      </c>
      <c r="F52" s="85" t="s">
        <v>962</v>
      </c>
      <c r="G52" s="85">
        <v>890</v>
      </c>
      <c r="H52" s="85" t="s">
        <v>962</v>
      </c>
      <c r="I52" s="85">
        <v>890</v>
      </c>
      <c r="J52" s="82" t="s">
        <v>234</v>
      </c>
      <c r="K52" s="98" t="s">
        <v>520</v>
      </c>
    </row>
    <row r="53" spans="1:11" ht="48" customHeight="1" x14ac:dyDescent="0.3">
      <c r="A53" s="82">
        <v>47</v>
      </c>
      <c r="B53" s="83" t="s">
        <v>521</v>
      </c>
      <c r="C53" s="84">
        <v>4050</v>
      </c>
      <c r="D53" s="84">
        <f t="shared" si="0"/>
        <v>4050</v>
      </c>
      <c r="E53" s="82" t="s">
        <v>159</v>
      </c>
      <c r="F53" s="85" t="s">
        <v>964</v>
      </c>
      <c r="G53" s="85">
        <v>4050</v>
      </c>
      <c r="H53" s="85" t="s">
        <v>964</v>
      </c>
      <c r="I53" s="85">
        <v>4050</v>
      </c>
      <c r="J53" s="82" t="s">
        <v>234</v>
      </c>
      <c r="K53" s="98" t="s">
        <v>522</v>
      </c>
    </row>
    <row r="54" spans="1:11" ht="59.25" customHeight="1" x14ac:dyDescent="0.3">
      <c r="A54" s="82">
        <v>48</v>
      </c>
      <c r="B54" s="83" t="s">
        <v>523</v>
      </c>
      <c r="C54" s="84">
        <v>650000</v>
      </c>
      <c r="D54" s="84">
        <f t="shared" si="0"/>
        <v>650000</v>
      </c>
      <c r="E54" s="82" t="s">
        <v>524</v>
      </c>
      <c r="F54" s="85" t="s">
        <v>968</v>
      </c>
      <c r="G54" s="85">
        <v>650000</v>
      </c>
      <c r="H54" s="85" t="s">
        <v>968</v>
      </c>
      <c r="I54" s="85">
        <v>650000</v>
      </c>
      <c r="J54" s="82" t="s">
        <v>234</v>
      </c>
      <c r="K54" s="86" t="s">
        <v>525</v>
      </c>
    </row>
    <row r="55" spans="1:11" ht="48" customHeight="1" x14ac:dyDescent="0.3">
      <c r="A55" s="82">
        <v>49</v>
      </c>
      <c r="B55" s="83" t="s">
        <v>526</v>
      </c>
      <c r="C55" s="84">
        <v>4893</v>
      </c>
      <c r="D55" s="84">
        <f t="shared" si="0"/>
        <v>4893</v>
      </c>
      <c r="E55" s="82" t="s">
        <v>159</v>
      </c>
      <c r="F55" s="85" t="s">
        <v>962</v>
      </c>
      <c r="G55" s="85">
        <v>4893</v>
      </c>
      <c r="H55" s="85" t="s">
        <v>962</v>
      </c>
      <c r="I55" s="85">
        <v>4893</v>
      </c>
      <c r="J55" s="82" t="s">
        <v>160</v>
      </c>
      <c r="K55" s="98" t="s">
        <v>527</v>
      </c>
    </row>
    <row r="56" spans="1:11" x14ac:dyDescent="0.3">
      <c r="C56" s="94"/>
    </row>
  </sheetData>
  <mergeCells count="7">
    <mergeCell ref="A2:K2"/>
    <mergeCell ref="A3:K3"/>
    <mergeCell ref="A4:K4"/>
    <mergeCell ref="F5:G5"/>
    <mergeCell ref="F6:G6"/>
    <mergeCell ref="H5:I5"/>
    <mergeCell ref="H6:I6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4"/>
  <sheetViews>
    <sheetView topLeftCell="A19" zoomScaleNormal="100" workbookViewId="0">
      <selection activeCell="K28" sqref="K28"/>
    </sheetView>
  </sheetViews>
  <sheetFormatPr defaultColWidth="9.125" defaultRowHeight="18" x14ac:dyDescent="0.3"/>
  <cols>
    <col min="1" max="1" width="5.625" style="75" customWidth="1"/>
    <col min="2" max="2" width="18.5" style="75" customWidth="1"/>
    <col min="3" max="3" width="13.375" style="75" customWidth="1"/>
    <col min="4" max="4" width="10.25" style="75" customWidth="1"/>
    <col min="5" max="5" width="12.5" style="75" customWidth="1"/>
    <col min="6" max="6" width="19" style="75" customWidth="1"/>
    <col min="7" max="7" width="10.5" style="75" customWidth="1"/>
    <col min="8" max="8" width="18.625" style="75" customWidth="1"/>
    <col min="9" max="9" width="9.125" style="75" customWidth="1"/>
    <col min="10" max="10" width="12.5" style="95" customWidth="1"/>
    <col min="11" max="11" width="20.375" style="75" customWidth="1"/>
    <col min="12" max="16384" width="9.125" style="75"/>
  </cols>
  <sheetData>
    <row r="1" spans="1:11" x14ac:dyDescent="0.3">
      <c r="A1" s="70"/>
      <c r="B1" s="71"/>
      <c r="C1" s="71"/>
      <c r="D1" s="72"/>
      <c r="E1" s="70"/>
      <c r="F1" s="72"/>
      <c r="G1" s="72"/>
      <c r="H1" s="72"/>
      <c r="I1" s="72"/>
      <c r="J1" s="73"/>
      <c r="K1" s="74" t="s">
        <v>149</v>
      </c>
    </row>
    <row r="2" spans="1:11" x14ac:dyDescent="0.3">
      <c r="A2" s="193" t="s">
        <v>528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 x14ac:dyDescent="0.3">
      <c r="A3" s="193" t="s">
        <v>151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x14ac:dyDescent="0.3">
      <c r="A4" s="194" t="s">
        <v>865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x14ac:dyDescent="0.3">
      <c r="A5" s="76" t="s">
        <v>127</v>
      </c>
      <c r="B5" s="76" t="s">
        <v>128</v>
      </c>
      <c r="C5" s="76" t="s">
        <v>152</v>
      </c>
      <c r="D5" s="77" t="s">
        <v>129</v>
      </c>
      <c r="E5" s="76" t="s">
        <v>130</v>
      </c>
      <c r="F5" s="195" t="s">
        <v>131</v>
      </c>
      <c r="G5" s="196"/>
      <c r="H5" s="195" t="s">
        <v>153</v>
      </c>
      <c r="I5" s="196"/>
      <c r="J5" s="76" t="s">
        <v>132</v>
      </c>
      <c r="K5" s="78" t="s">
        <v>133</v>
      </c>
    </row>
    <row r="6" spans="1:11" ht="20.25" customHeight="1" x14ac:dyDescent="0.3">
      <c r="A6" s="79"/>
      <c r="B6" s="79"/>
      <c r="C6" s="79" t="s">
        <v>154</v>
      </c>
      <c r="D6" s="80" t="s">
        <v>155</v>
      </c>
      <c r="E6" s="79"/>
      <c r="F6" s="197" t="s">
        <v>134</v>
      </c>
      <c r="G6" s="198"/>
      <c r="H6" s="197" t="s">
        <v>156</v>
      </c>
      <c r="I6" s="198"/>
      <c r="J6" s="79" t="s">
        <v>135</v>
      </c>
      <c r="K6" s="81" t="s">
        <v>157</v>
      </c>
    </row>
    <row r="7" spans="1:11" ht="54.75" customHeight="1" x14ac:dyDescent="0.3">
      <c r="A7" s="82">
        <v>1</v>
      </c>
      <c r="B7" s="83" t="s">
        <v>529</v>
      </c>
      <c r="C7" s="84">
        <v>58800</v>
      </c>
      <c r="D7" s="84">
        <f t="shared" ref="D7:D23" si="0">+C7</f>
        <v>58800</v>
      </c>
      <c r="E7" s="82" t="s">
        <v>159</v>
      </c>
      <c r="F7" s="85" t="s">
        <v>914</v>
      </c>
      <c r="G7" s="85">
        <v>58800</v>
      </c>
      <c r="H7" s="85" t="s">
        <v>914</v>
      </c>
      <c r="I7" s="85">
        <v>58800</v>
      </c>
      <c r="J7" s="82" t="s">
        <v>234</v>
      </c>
      <c r="K7" s="86" t="s">
        <v>530</v>
      </c>
    </row>
    <row r="8" spans="1:11" ht="54.75" customHeight="1" x14ac:dyDescent="0.3">
      <c r="A8" s="82">
        <v>2</v>
      </c>
      <c r="B8" s="83" t="s">
        <v>531</v>
      </c>
      <c r="C8" s="84">
        <v>9600</v>
      </c>
      <c r="D8" s="84">
        <f t="shared" si="0"/>
        <v>9600</v>
      </c>
      <c r="E8" s="82" t="s">
        <v>159</v>
      </c>
      <c r="F8" s="85" t="s">
        <v>917</v>
      </c>
      <c r="G8" s="87">
        <v>9600</v>
      </c>
      <c r="H8" s="85" t="s">
        <v>917</v>
      </c>
      <c r="I8" s="87">
        <v>9600</v>
      </c>
      <c r="J8" s="82" t="s">
        <v>160</v>
      </c>
      <c r="K8" s="86" t="s">
        <v>532</v>
      </c>
    </row>
    <row r="9" spans="1:11" ht="54.75" customHeight="1" x14ac:dyDescent="0.3">
      <c r="A9" s="82">
        <v>3</v>
      </c>
      <c r="B9" s="83" t="s">
        <v>533</v>
      </c>
      <c r="C9" s="88">
        <v>2350</v>
      </c>
      <c r="D9" s="88">
        <f t="shared" si="0"/>
        <v>2350</v>
      </c>
      <c r="E9" s="82" t="s">
        <v>159</v>
      </c>
      <c r="F9" s="85" t="s">
        <v>917</v>
      </c>
      <c r="G9" s="87">
        <v>2350</v>
      </c>
      <c r="H9" s="85" t="s">
        <v>917</v>
      </c>
      <c r="I9" s="87">
        <v>2350</v>
      </c>
      <c r="J9" s="82" t="s">
        <v>160</v>
      </c>
      <c r="K9" s="86" t="s">
        <v>534</v>
      </c>
    </row>
    <row r="10" spans="1:11" ht="54.75" customHeight="1" x14ac:dyDescent="0.3">
      <c r="A10" s="82">
        <v>4</v>
      </c>
      <c r="B10" s="83" t="s">
        <v>535</v>
      </c>
      <c r="C10" s="88">
        <v>4070</v>
      </c>
      <c r="D10" s="88">
        <f t="shared" si="0"/>
        <v>4070</v>
      </c>
      <c r="E10" s="82" t="s">
        <v>159</v>
      </c>
      <c r="F10" s="85" t="s">
        <v>917</v>
      </c>
      <c r="G10" s="87">
        <v>4070</v>
      </c>
      <c r="H10" s="85" t="s">
        <v>917</v>
      </c>
      <c r="I10" s="87">
        <v>4070</v>
      </c>
      <c r="J10" s="82" t="s">
        <v>160</v>
      </c>
      <c r="K10" s="86" t="s">
        <v>536</v>
      </c>
    </row>
    <row r="11" spans="1:11" ht="54.75" customHeight="1" x14ac:dyDescent="0.3">
      <c r="A11" s="82">
        <v>5</v>
      </c>
      <c r="B11" s="83" t="s">
        <v>537</v>
      </c>
      <c r="C11" s="88">
        <v>10750</v>
      </c>
      <c r="D11" s="88">
        <f t="shared" si="0"/>
        <v>10750</v>
      </c>
      <c r="E11" s="82" t="s">
        <v>159</v>
      </c>
      <c r="F11" s="85" t="s">
        <v>917</v>
      </c>
      <c r="G11" s="85">
        <v>10750</v>
      </c>
      <c r="H11" s="85" t="s">
        <v>917</v>
      </c>
      <c r="I11" s="85">
        <v>10750</v>
      </c>
      <c r="J11" s="82" t="s">
        <v>200</v>
      </c>
      <c r="K11" s="86" t="s">
        <v>538</v>
      </c>
    </row>
    <row r="12" spans="1:11" ht="54.75" customHeight="1" x14ac:dyDescent="0.3">
      <c r="A12" s="82">
        <v>6</v>
      </c>
      <c r="B12" s="83" t="s">
        <v>539</v>
      </c>
      <c r="C12" s="88">
        <v>2640</v>
      </c>
      <c r="D12" s="88">
        <f t="shared" si="0"/>
        <v>2640</v>
      </c>
      <c r="E12" s="82" t="s">
        <v>159</v>
      </c>
      <c r="F12" s="85" t="s">
        <v>917</v>
      </c>
      <c r="G12" s="87">
        <v>2640</v>
      </c>
      <c r="H12" s="85" t="s">
        <v>917</v>
      </c>
      <c r="I12" s="87">
        <v>2640</v>
      </c>
      <c r="J12" s="82" t="s">
        <v>160</v>
      </c>
      <c r="K12" s="86" t="s">
        <v>540</v>
      </c>
    </row>
    <row r="13" spans="1:11" ht="54.75" customHeight="1" x14ac:dyDescent="0.3">
      <c r="A13" s="82">
        <v>7</v>
      </c>
      <c r="B13" s="83" t="s">
        <v>541</v>
      </c>
      <c r="C13" s="88">
        <v>3300</v>
      </c>
      <c r="D13" s="88">
        <f t="shared" si="0"/>
        <v>3300</v>
      </c>
      <c r="E13" s="82" t="s">
        <v>159</v>
      </c>
      <c r="F13" s="85" t="s">
        <v>876</v>
      </c>
      <c r="G13" s="87">
        <v>3300</v>
      </c>
      <c r="H13" s="85" t="s">
        <v>876</v>
      </c>
      <c r="I13" s="87">
        <v>3300</v>
      </c>
      <c r="J13" s="82" t="s">
        <v>234</v>
      </c>
      <c r="K13" s="86" t="s">
        <v>1053</v>
      </c>
    </row>
    <row r="14" spans="1:11" ht="54.75" customHeight="1" x14ac:dyDescent="0.3">
      <c r="A14" s="82">
        <v>8</v>
      </c>
      <c r="B14" s="83" t="s">
        <v>542</v>
      </c>
      <c r="C14" s="89">
        <v>3300</v>
      </c>
      <c r="D14" s="84">
        <f t="shared" si="0"/>
        <v>3300</v>
      </c>
      <c r="E14" s="90" t="s">
        <v>159</v>
      </c>
      <c r="F14" s="85" t="s">
        <v>876</v>
      </c>
      <c r="G14" s="87">
        <v>3300</v>
      </c>
      <c r="H14" s="85" t="s">
        <v>876</v>
      </c>
      <c r="I14" s="87">
        <v>3300</v>
      </c>
      <c r="J14" s="82" t="s">
        <v>160</v>
      </c>
      <c r="K14" s="86" t="s">
        <v>1054</v>
      </c>
    </row>
    <row r="15" spans="1:11" ht="54.75" customHeight="1" x14ac:dyDescent="0.3">
      <c r="A15" s="82">
        <v>9</v>
      </c>
      <c r="B15" s="92" t="s">
        <v>543</v>
      </c>
      <c r="C15" s="89">
        <v>11400</v>
      </c>
      <c r="D15" s="84">
        <f t="shared" si="0"/>
        <v>11400</v>
      </c>
      <c r="E15" s="90" t="s">
        <v>159</v>
      </c>
      <c r="F15" s="87" t="s">
        <v>946</v>
      </c>
      <c r="G15" s="87">
        <v>11400</v>
      </c>
      <c r="H15" s="87" t="s">
        <v>946</v>
      </c>
      <c r="I15" s="87">
        <v>11400</v>
      </c>
      <c r="J15" s="82" t="s">
        <v>234</v>
      </c>
      <c r="K15" s="86" t="s">
        <v>1055</v>
      </c>
    </row>
    <row r="16" spans="1:11" ht="54.75" customHeight="1" x14ac:dyDescent="0.3">
      <c r="A16" s="82">
        <v>10</v>
      </c>
      <c r="B16" s="92" t="s">
        <v>544</v>
      </c>
      <c r="C16" s="89">
        <v>7800</v>
      </c>
      <c r="D16" s="84">
        <f t="shared" si="0"/>
        <v>7800</v>
      </c>
      <c r="E16" s="90" t="s">
        <v>159</v>
      </c>
      <c r="F16" s="87" t="s">
        <v>914</v>
      </c>
      <c r="G16" s="87">
        <v>7800</v>
      </c>
      <c r="H16" s="87" t="s">
        <v>914</v>
      </c>
      <c r="I16" s="87">
        <v>7800</v>
      </c>
      <c r="J16" s="82" t="s">
        <v>160</v>
      </c>
      <c r="K16" s="86" t="s">
        <v>1056</v>
      </c>
    </row>
    <row r="17" spans="1:11" ht="54.75" customHeight="1" x14ac:dyDescent="0.3">
      <c r="A17" s="82">
        <v>11</v>
      </c>
      <c r="B17" s="92" t="s">
        <v>545</v>
      </c>
      <c r="C17" s="89">
        <v>27750</v>
      </c>
      <c r="D17" s="89">
        <f t="shared" si="0"/>
        <v>27750</v>
      </c>
      <c r="E17" s="90" t="s">
        <v>159</v>
      </c>
      <c r="F17" s="87" t="s">
        <v>914</v>
      </c>
      <c r="G17" s="87">
        <v>27750</v>
      </c>
      <c r="H17" s="87" t="s">
        <v>914</v>
      </c>
      <c r="I17" s="87">
        <v>27750</v>
      </c>
      <c r="J17" s="82" t="s">
        <v>160</v>
      </c>
      <c r="K17" s="86" t="s">
        <v>1057</v>
      </c>
    </row>
    <row r="18" spans="1:11" ht="54.75" customHeight="1" x14ac:dyDescent="0.3">
      <c r="A18" s="82">
        <v>12</v>
      </c>
      <c r="B18" s="92" t="s">
        <v>546</v>
      </c>
      <c r="C18" s="89">
        <v>450</v>
      </c>
      <c r="D18" s="89">
        <f t="shared" si="0"/>
        <v>450</v>
      </c>
      <c r="E18" s="90" t="s">
        <v>159</v>
      </c>
      <c r="F18" s="87" t="s">
        <v>964</v>
      </c>
      <c r="G18" s="87">
        <v>450</v>
      </c>
      <c r="H18" s="87" t="s">
        <v>964</v>
      </c>
      <c r="I18" s="87">
        <v>450</v>
      </c>
      <c r="J18" s="82" t="s">
        <v>234</v>
      </c>
      <c r="K18" s="86" t="s">
        <v>1058</v>
      </c>
    </row>
    <row r="19" spans="1:11" ht="51" customHeight="1" x14ac:dyDescent="0.3">
      <c r="A19" s="82">
        <v>13</v>
      </c>
      <c r="B19" s="83" t="s">
        <v>547</v>
      </c>
      <c r="C19" s="84">
        <v>5000</v>
      </c>
      <c r="D19" s="84">
        <f t="shared" si="0"/>
        <v>5000</v>
      </c>
      <c r="E19" s="82" t="s">
        <v>159</v>
      </c>
      <c r="F19" s="85" t="s">
        <v>969</v>
      </c>
      <c r="G19" s="87">
        <v>5000</v>
      </c>
      <c r="H19" s="85" t="s">
        <v>969</v>
      </c>
      <c r="I19" s="87">
        <v>5000</v>
      </c>
      <c r="J19" s="90" t="s">
        <v>160</v>
      </c>
      <c r="K19" s="86" t="s">
        <v>1059</v>
      </c>
    </row>
    <row r="20" spans="1:11" ht="49.5" customHeight="1" x14ac:dyDescent="0.3">
      <c r="A20" s="82">
        <v>14</v>
      </c>
      <c r="B20" s="83" t="s">
        <v>548</v>
      </c>
      <c r="C20" s="84">
        <v>1700</v>
      </c>
      <c r="D20" s="84">
        <f t="shared" si="0"/>
        <v>1700</v>
      </c>
      <c r="E20" s="82" t="s">
        <v>159</v>
      </c>
      <c r="F20" s="85" t="s">
        <v>914</v>
      </c>
      <c r="G20" s="87">
        <v>1700</v>
      </c>
      <c r="H20" s="85" t="s">
        <v>914</v>
      </c>
      <c r="I20" s="87">
        <v>1700</v>
      </c>
      <c r="J20" s="82" t="s">
        <v>234</v>
      </c>
      <c r="K20" s="86" t="s">
        <v>1060</v>
      </c>
    </row>
    <row r="21" spans="1:11" ht="46.5" customHeight="1" x14ac:dyDescent="0.3">
      <c r="A21" s="82">
        <v>15</v>
      </c>
      <c r="B21" s="83" t="s">
        <v>358</v>
      </c>
      <c r="C21" s="84">
        <v>2690</v>
      </c>
      <c r="D21" s="84">
        <f t="shared" si="0"/>
        <v>2690</v>
      </c>
      <c r="E21" s="82" t="s">
        <v>159</v>
      </c>
      <c r="F21" s="85" t="s">
        <v>955</v>
      </c>
      <c r="G21" s="87">
        <v>2690</v>
      </c>
      <c r="H21" s="85" t="s">
        <v>955</v>
      </c>
      <c r="I21" s="87">
        <v>2690</v>
      </c>
      <c r="J21" s="82" t="s">
        <v>234</v>
      </c>
      <c r="K21" s="86" t="s">
        <v>1061</v>
      </c>
    </row>
    <row r="22" spans="1:11" ht="43.5" customHeight="1" x14ac:dyDescent="0.3">
      <c r="A22" s="82">
        <v>16</v>
      </c>
      <c r="B22" s="83" t="s">
        <v>549</v>
      </c>
      <c r="C22" s="84">
        <v>39725</v>
      </c>
      <c r="D22" s="84">
        <f t="shared" si="0"/>
        <v>39725</v>
      </c>
      <c r="E22" s="82" t="s">
        <v>159</v>
      </c>
      <c r="F22" s="85" t="s">
        <v>914</v>
      </c>
      <c r="G22" s="85">
        <v>39725</v>
      </c>
      <c r="H22" s="85" t="s">
        <v>914</v>
      </c>
      <c r="I22" s="85">
        <v>39725</v>
      </c>
      <c r="J22" s="82" t="s">
        <v>160</v>
      </c>
      <c r="K22" s="86" t="s">
        <v>1062</v>
      </c>
    </row>
    <row r="23" spans="1:11" ht="51" customHeight="1" x14ac:dyDescent="0.3">
      <c r="A23" s="82">
        <v>17</v>
      </c>
      <c r="B23" s="83" t="s">
        <v>397</v>
      </c>
      <c r="C23" s="84">
        <v>46300</v>
      </c>
      <c r="D23" s="84">
        <f t="shared" si="0"/>
        <v>46300</v>
      </c>
      <c r="E23" s="82" t="s">
        <v>159</v>
      </c>
      <c r="F23" s="85" t="s">
        <v>970</v>
      </c>
      <c r="G23" s="85">
        <v>46300</v>
      </c>
      <c r="H23" s="85" t="s">
        <v>970</v>
      </c>
      <c r="I23" s="85">
        <v>46300</v>
      </c>
      <c r="J23" s="82" t="s">
        <v>234</v>
      </c>
      <c r="K23" s="86" t="s">
        <v>1063</v>
      </c>
    </row>
    <row r="24" spans="1:11" x14ac:dyDescent="0.3">
      <c r="C24" s="94"/>
    </row>
  </sheetData>
  <mergeCells count="7">
    <mergeCell ref="A2:K2"/>
    <mergeCell ref="A3:K3"/>
    <mergeCell ref="A4:K4"/>
    <mergeCell ref="F5:G5"/>
    <mergeCell ref="F6:G6"/>
    <mergeCell ref="H5:I5"/>
    <mergeCell ref="H6:I6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6"/>
  <sheetViews>
    <sheetView topLeftCell="A7" zoomScaleNormal="100" workbookViewId="0">
      <selection activeCell="B16" sqref="B16"/>
    </sheetView>
  </sheetViews>
  <sheetFormatPr defaultColWidth="9.125" defaultRowHeight="18" x14ac:dyDescent="0.3"/>
  <cols>
    <col min="1" max="1" width="5.625" style="75" customWidth="1"/>
    <col min="2" max="2" width="18.5" style="75" customWidth="1"/>
    <col min="3" max="3" width="13" style="75" customWidth="1"/>
    <col min="4" max="4" width="11.125" style="75" customWidth="1"/>
    <col min="5" max="5" width="11.75" style="75" customWidth="1"/>
    <col min="6" max="6" width="19" style="75" customWidth="1"/>
    <col min="7" max="7" width="9.75" style="75" customWidth="1"/>
    <col min="8" max="8" width="18.125" style="75" customWidth="1"/>
    <col min="9" max="9" width="8.75" style="75" customWidth="1"/>
    <col min="10" max="10" width="13.5" style="95" customWidth="1"/>
    <col min="11" max="11" width="20.25" style="75" customWidth="1"/>
    <col min="12" max="16384" width="9.125" style="75"/>
  </cols>
  <sheetData>
    <row r="1" spans="1:11" x14ac:dyDescent="0.3">
      <c r="A1" s="70"/>
      <c r="B1" s="71"/>
      <c r="C1" s="71"/>
      <c r="D1" s="72"/>
      <c r="E1" s="70"/>
      <c r="F1" s="72"/>
      <c r="G1" s="72"/>
      <c r="H1" s="72"/>
      <c r="I1" s="72"/>
      <c r="J1" s="73"/>
      <c r="K1" s="74" t="s">
        <v>149</v>
      </c>
    </row>
    <row r="2" spans="1:11" x14ac:dyDescent="0.3">
      <c r="A2" s="193" t="s">
        <v>550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 x14ac:dyDescent="0.3">
      <c r="A3" s="193" t="s">
        <v>151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x14ac:dyDescent="0.3">
      <c r="A4" s="194" t="s">
        <v>866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x14ac:dyDescent="0.3">
      <c r="A5" s="76" t="s">
        <v>127</v>
      </c>
      <c r="B5" s="76" t="s">
        <v>128</v>
      </c>
      <c r="C5" s="76" t="s">
        <v>152</v>
      </c>
      <c r="D5" s="77" t="s">
        <v>129</v>
      </c>
      <c r="E5" s="76" t="s">
        <v>130</v>
      </c>
      <c r="F5" s="195" t="s">
        <v>131</v>
      </c>
      <c r="G5" s="196"/>
      <c r="H5" s="195" t="s">
        <v>153</v>
      </c>
      <c r="I5" s="196"/>
      <c r="J5" s="76" t="s">
        <v>132</v>
      </c>
      <c r="K5" s="78" t="s">
        <v>133</v>
      </c>
    </row>
    <row r="6" spans="1:11" ht="20.25" customHeight="1" x14ac:dyDescent="0.3">
      <c r="A6" s="79"/>
      <c r="B6" s="79"/>
      <c r="C6" s="79" t="s">
        <v>154</v>
      </c>
      <c r="D6" s="80" t="s">
        <v>155</v>
      </c>
      <c r="E6" s="79"/>
      <c r="F6" s="197" t="s">
        <v>134</v>
      </c>
      <c r="G6" s="198"/>
      <c r="H6" s="197" t="s">
        <v>156</v>
      </c>
      <c r="I6" s="198"/>
      <c r="J6" s="79" t="s">
        <v>135</v>
      </c>
      <c r="K6" s="81" t="s">
        <v>157</v>
      </c>
    </row>
    <row r="7" spans="1:11" ht="45.75" customHeight="1" x14ac:dyDescent="0.3">
      <c r="A7" s="82">
        <v>1</v>
      </c>
      <c r="B7" s="83" t="s">
        <v>551</v>
      </c>
      <c r="C7" s="84">
        <v>34000</v>
      </c>
      <c r="D7" s="84">
        <f t="shared" ref="D7:D35" si="0">+C7</f>
        <v>34000</v>
      </c>
      <c r="E7" s="82" t="s">
        <v>159</v>
      </c>
      <c r="F7" s="85" t="s">
        <v>895</v>
      </c>
      <c r="G7" s="85">
        <v>34000</v>
      </c>
      <c r="H7" s="85" t="s">
        <v>895</v>
      </c>
      <c r="I7" s="85">
        <v>34000</v>
      </c>
      <c r="J7" s="82" t="s">
        <v>234</v>
      </c>
      <c r="K7" s="86" t="s">
        <v>552</v>
      </c>
    </row>
    <row r="8" spans="1:11" ht="45.75" customHeight="1" x14ac:dyDescent="0.3">
      <c r="A8" s="82">
        <v>2</v>
      </c>
      <c r="B8" s="83" t="s">
        <v>553</v>
      </c>
      <c r="C8" s="84">
        <v>3850</v>
      </c>
      <c r="D8" s="84">
        <f t="shared" si="0"/>
        <v>3850</v>
      </c>
      <c r="E8" s="82" t="s">
        <v>159</v>
      </c>
      <c r="F8" s="85" t="s">
        <v>964</v>
      </c>
      <c r="G8" s="87">
        <v>3850</v>
      </c>
      <c r="H8" s="85" t="s">
        <v>964</v>
      </c>
      <c r="I8" s="87">
        <v>3850</v>
      </c>
      <c r="J8" s="82" t="s">
        <v>234</v>
      </c>
      <c r="K8" s="86" t="s">
        <v>554</v>
      </c>
    </row>
    <row r="9" spans="1:11" ht="45.75" customHeight="1" x14ac:dyDescent="0.3">
      <c r="A9" s="82">
        <v>3</v>
      </c>
      <c r="B9" s="83" t="s">
        <v>555</v>
      </c>
      <c r="C9" s="88">
        <v>8065</v>
      </c>
      <c r="D9" s="88">
        <f t="shared" si="0"/>
        <v>8065</v>
      </c>
      <c r="E9" s="82" t="s">
        <v>159</v>
      </c>
      <c r="F9" s="85" t="s">
        <v>962</v>
      </c>
      <c r="G9" s="87">
        <v>8065</v>
      </c>
      <c r="H9" s="85" t="s">
        <v>962</v>
      </c>
      <c r="I9" s="87">
        <v>8065</v>
      </c>
      <c r="J9" s="82" t="s">
        <v>160</v>
      </c>
      <c r="K9" s="86" t="s">
        <v>1084</v>
      </c>
    </row>
    <row r="10" spans="1:11" ht="45.75" customHeight="1" x14ac:dyDescent="0.3">
      <c r="A10" s="82">
        <v>4</v>
      </c>
      <c r="B10" s="83" t="s">
        <v>556</v>
      </c>
      <c r="C10" s="88">
        <v>10220</v>
      </c>
      <c r="D10" s="88">
        <f t="shared" si="0"/>
        <v>10220</v>
      </c>
      <c r="E10" s="82" t="s">
        <v>159</v>
      </c>
      <c r="F10" s="85" t="s">
        <v>953</v>
      </c>
      <c r="G10" s="87">
        <v>10220</v>
      </c>
      <c r="H10" s="85" t="s">
        <v>953</v>
      </c>
      <c r="I10" s="87">
        <v>10220</v>
      </c>
      <c r="J10" s="82" t="s">
        <v>160</v>
      </c>
      <c r="K10" s="86" t="s">
        <v>557</v>
      </c>
    </row>
    <row r="11" spans="1:11" ht="45.75" customHeight="1" x14ac:dyDescent="0.3">
      <c r="A11" s="82">
        <v>5</v>
      </c>
      <c r="B11" s="83" t="s">
        <v>558</v>
      </c>
      <c r="C11" s="88">
        <v>2100</v>
      </c>
      <c r="D11" s="88">
        <f t="shared" si="0"/>
        <v>2100</v>
      </c>
      <c r="E11" s="82" t="s">
        <v>159</v>
      </c>
      <c r="F11" s="85" t="s">
        <v>953</v>
      </c>
      <c r="G11" s="85">
        <v>2100</v>
      </c>
      <c r="H11" s="85" t="s">
        <v>953</v>
      </c>
      <c r="I11" s="85">
        <v>2100</v>
      </c>
      <c r="J11" s="82" t="s">
        <v>200</v>
      </c>
      <c r="K11" s="86" t="s">
        <v>559</v>
      </c>
    </row>
    <row r="12" spans="1:11" ht="45.75" customHeight="1" x14ac:dyDescent="0.3">
      <c r="A12" s="82">
        <v>6</v>
      </c>
      <c r="B12" s="83" t="s">
        <v>560</v>
      </c>
      <c r="C12" s="88">
        <v>4000</v>
      </c>
      <c r="D12" s="88">
        <f t="shared" si="0"/>
        <v>4000</v>
      </c>
      <c r="E12" s="82" t="s">
        <v>159</v>
      </c>
      <c r="F12" s="85" t="s">
        <v>953</v>
      </c>
      <c r="G12" s="87">
        <v>4000</v>
      </c>
      <c r="H12" s="85" t="s">
        <v>953</v>
      </c>
      <c r="I12" s="87">
        <v>4000</v>
      </c>
      <c r="J12" s="82" t="s">
        <v>160</v>
      </c>
      <c r="K12" s="86" t="s">
        <v>561</v>
      </c>
    </row>
    <row r="13" spans="1:11" ht="45.75" customHeight="1" x14ac:dyDescent="0.3">
      <c r="A13" s="82">
        <v>7</v>
      </c>
      <c r="B13" s="83" t="s">
        <v>562</v>
      </c>
      <c r="C13" s="88">
        <v>9570</v>
      </c>
      <c r="D13" s="88">
        <f t="shared" si="0"/>
        <v>9570</v>
      </c>
      <c r="E13" s="82" t="s">
        <v>159</v>
      </c>
      <c r="F13" s="85" t="s">
        <v>953</v>
      </c>
      <c r="G13" s="87">
        <v>9570</v>
      </c>
      <c r="H13" s="85" t="s">
        <v>953</v>
      </c>
      <c r="I13" s="87">
        <v>9570</v>
      </c>
      <c r="J13" s="82" t="s">
        <v>160</v>
      </c>
      <c r="K13" s="86" t="s">
        <v>563</v>
      </c>
    </row>
    <row r="14" spans="1:11" ht="45.75" customHeight="1" x14ac:dyDescent="0.3">
      <c r="A14" s="82">
        <v>8</v>
      </c>
      <c r="B14" s="83" t="s">
        <v>564</v>
      </c>
      <c r="C14" s="89">
        <v>3000</v>
      </c>
      <c r="D14" s="84">
        <f t="shared" si="0"/>
        <v>3000</v>
      </c>
      <c r="E14" s="90" t="s">
        <v>159</v>
      </c>
      <c r="F14" s="85" t="s">
        <v>953</v>
      </c>
      <c r="G14" s="87">
        <v>3000</v>
      </c>
      <c r="H14" s="85" t="s">
        <v>953</v>
      </c>
      <c r="I14" s="87">
        <v>3000</v>
      </c>
      <c r="J14" s="82" t="s">
        <v>160</v>
      </c>
      <c r="K14" s="86" t="s">
        <v>565</v>
      </c>
    </row>
    <row r="15" spans="1:11" ht="45.75" customHeight="1" x14ac:dyDescent="0.3">
      <c r="A15" s="82">
        <v>9</v>
      </c>
      <c r="B15" s="92" t="s">
        <v>566</v>
      </c>
      <c r="C15" s="89">
        <v>460</v>
      </c>
      <c r="D15" s="84">
        <f t="shared" si="0"/>
        <v>460</v>
      </c>
      <c r="E15" s="90" t="s">
        <v>159</v>
      </c>
      <c r="F15" s="85" t="s">
        <v>953</v>
      </c>
      <c r="G15" s="87">
        <v>460</v>
      </c>
      <c r="H15" s="85" t="s">
        <v>953</v>
      </c>
      <c r="I15" s="87">
        <v>460</v>
      </c>
      <c r="J15" s="82" t="s">
        <v>160</v>
      </c>
      <c r="K15" s="86" t="s">
        <v>567</v>
      </c>
    </row>
    <row r="16" spans="1:11" ht="45.75" customHeight="1" x14ac:dyDescent="0.3">
      <c r="A16" s="82">
        <v>10</v>
      </c>
      <c r="B16" s="92" t="s">
        <v>1091</v>
      </c>
      <c r="C16" s="93">
        <v>594.9</v>
      </c>
      <c r="D16" s="88">
        <f t="shared" si="0"/>
        <v>594.9</v>
      </c>
      <c r="E16" s="90" t="s">
        <v>159</v>
      </c>
      <c r="F16" s="85" t="s">
        <v>953</v>
      </c>
      <c r="G16" s="87">
        <v>594.9</v>
      </c>
      <c r="H16" s="85" t="s">
        <v>953</v>
      </c>
      <c r="I16" s="87">
        <v>594.9</v>
      </c>
      <c r="J16" s="82" t="s">
        <v>160</v>
      </c>
      <c r="K16" s="86" t="s">
        <v>568</v>
      </c>
    </row>
    <row r="17" spans="1:11" ht="45.75" customHeight="1" x14ac:dyDescent="0.3">
      <c r="A17" s="82">
        <v>11</v>
      </c>
      <c r="B17" s="92" t="s">
        <v>569</v>
      </c>
      <c r="C17" s="89">
        <v>3300</v>
      </c>
      <c r="D17" s="89">
        <f t="shared" si="0"/>
        <v>3300</v>
      </c>
      <c r="E17" s="90" t="s">
        <v>159</v>
      </c>
      <c r="F17" s="87" t="s">
        <v>971</v>
      </c>
      <c r="G17" s="87">
        <v>3300</v>
      </c>
      <c r="H17" s="87" t="s">
        <v>971</v>
      </c>
      <c r="I17" s="87">
        <v>3300</v>
      </c>
      <c r="J17" s="82" t="s">
        <v>234</v>
      </c>
      <c r="K17" s="86" t="s">
        <v>570</v>
      </c>
    </row>
    <row r="18" spans="1:11" ht="45.75" customHeight="1" x14ac:dyDescent="0.3">
      <c r="A18" s="82">
        <v>12</v>
      </c>
      <c r="B18" s="92" t="s">
        <v>571</v>
      </c>
      <c r="C18" s="89">
        <v>3300</v>
      </c>
      <c r="D18" s="89">
        <f t="shared" si="0"/>
        <v>3300</v>
      </c>
      <c r="E18" s="90" t="s">
        <v>159</v>
      </c>
      <c r="F18" s="87" t="s">
        <v>971</v>
      </c>
      <c r="G18" s="87">
        <v>3300</v>
      </c>
      <c r="H18" s="87" t="s">
        <v>971</v>
      </c>
      <c r="I18" s="87">
        <v>3300</v>
      </c>
      <c r="J18" s="82" t="s">
        <v>234</v>
      </c>
      <c r="K18" s="86" t="s">
        <v>572</v>
      </c>
    </row>
    <row r="19" spans="1:11" ht="45.75" customHeight="1" x14ac:dyDescent="0.3">
      <c r="A19" s="82">
        <v>13</v>
      </c>
      <c r="B19" s="83" t="s">
        <v>573</v>
      </c>
      <c r="C19" s="84">
        <v>24650</v>
      </c>
      <c r="D19" s="84">
        <f t="shared" si="0"/>
        <v>24650</v>
      </c>
      <c r="E19" s="82" t="s">
        <v>159</v>
      </c>
      <c r="F19" s="85" t="s">
        <v>972</v>
      </c>
      <c r="G19" s="87">
        <v>24650</v>
      </c>
      <c r="H19" s="85" t="s">
        <v>972</v>
      </c>
      <c r="I19" s="87">
        <v>24650</v>
      </c>
      <c r="J19" s="90" t="s">
        <v>234</v>
      </c>
      <c r="K19" s="86" t="s">
        <v>1064</v>
      </c>
    </row>
    <row r="20" spans="1:11" ht="45.75" customHeight="1" x14ac:dyDescent="0.3">
      <c r="A20" s="82">
        <v>14</v>
      </c>
      <c r="B20" s="83" t="s">
        <v>574</v>
      </c>
      <c r="C20" s="84">
        <v>10000</v>
      </c>
      <c r="D20" s="84">
        <f t="shared" si="0"/>
        <v>10000</v>
      </c>
      <c r="E20" s="82" t="s">
        <v>159</v>
      </c>
      <c r="F20" s="85" t="s">
        <v>919</v>
      </c>
      <c r="G20" s="87">
        <v>10000</v>
      </c>
      <c r="H20" s="85" t="s">
        <v>919</v>
      </c>
      <c r="I20" s="87">
        <v>10000</v>
      </c>
      <c r="J20" s="82" t="s">
        <v>234</v>
      </c>
      <c r="K20" s="86" t="s">
        <v>1065</v>
      </c>
    </row>
    <row r="21" spans="1:11" ht="45.75" customHeight="1" x14ac:dyDescent="0.3">
      <c r="A21" s="82">
        <v>15</v>
      </c>
      <c r="B21" s="83" t="s">
        <v>575</v>
      </c>
      <c r="C21" s="84">
        <v>14000</v>
      </c>
      <c r="D21" s="84">
        <f t="shared" si="0"/>
        <v>14000</v>
      </c>
      <c r="E21" s="82" t="s">
        <v>159</v>
      </c>
      <c r="F21" s="85" t="s">
        <v>919</v>
      </c>
      <c r="G21" s="87">
        <v>14000</v>
      </c>
      <c r="H21" s="85" t="s">
        <v>919</v>
      </c>
      <c r="I21" s="87">
        <v>14000</v>
      </c>
      <c r="J21" s="82" t="s">
        <v>234</v>
      </c>
      <c r="K21" s="86" t="s">
        <v>1066</v>
      </c>
    </row>
    <row r="22" spans="1:11" ht="45.75" customHeight="1" x14ac:dyDescent="0.3">
      <c r="A22" s="82">
        <v>16</v>
      </c>
      <c r="B22" s="83" t="s">
        <v>576</v>
      </c>
      <c r="C22" s="84">
        <v>18800</v>
      </c>
      <c r="D22" s="84">
        <f t="shared" si="0"/>
        <v>18800</v>
      </c>
      <c r="E22" s="82" t="s">
        <v>159</v>
      </c>
      <c r="F22" s="85" t="s">
        <v>895</v>
      </c>
      <c r="G22" s="87">
        <v>14000</v>
      </c>
      <c r="H22" s="85" t="s">
        <v>895</v>
      </c>
      <c r="I22" s="87">
        <v>14000</v>
      </c>
      <c r="J22" s="82" t="s">
        <v>234</v>
      </c>
      <c r="K22" s="86" t="s">
        <v>1067</v>
      </c>
    </row>
    <row r="23" spans="1:11" ht="45.75" customHeight="1" x14ac:dyDescent="0.3">
      <c r="A23" s="82">
        <v>17</v>
      </c>
      <c r="B23" s="83" t="s">
        <v>577</v>
      </c>
      <c r="C23" s="84">
        <v>2400</v>
      </c>
      <c r="D23" s="84">
        <f t="shared" si="0"/>
        <v>2400</v>
      </c>
      <c r="E23" s="82" t="s">
        <v>159</v>
      </c>
      <c r="F23" s="85" t="s">
        <v>957</v>
      </c>
      <c r="G23" s="87">
        <v>2400</v>
      </c>
      <c r="H23" s="85" t="s">
        <v>957</v>
      </c>
      <c r="I23" s="87">
        <v>2400</v>
      </c>
      <c r="J23" s="82" t="s">
        <v>234</v>
      </c>
      <c r="K23" s="86" t="s">
        <v>1068</v>
      </c>
    </row>
    <row r="24" spans="1:11" ht="45.75" customHeight="1" x14ac:dyDescent="0.3">
      <c r="A24" s="82">
        <v>18</v>
      </c>
      <c r="B24" s="83" t="s">
        <v>578</v>
      </c>
      <c r="C24" s="84">
        <v>42000</v>
      </c>
      <c r="D24" s="84">
        <f t="shared" si="0"/>
        <v>42000</v>
      </c>
      <c r="E24" s="82" t="s">
        <v>159</v>
      </c>
      <c r="F24" s="85" t="s">
        <v>896</v>
      </c>
      <c r="G24" s="87">
        <v>42000</v>
      </c>
      <c r="H24" s="85" t="s">
        <v>896</v>
      </c>
      <c r="I24" s="87">
        <v>42000</v>
      </c>
      <c r="J24" s="82" t="s">
        <v>234</v>
      </c>
      <c r="K24" s="86" t="s">
        <v>1069</v>
      </c>
    </row>
    <row r="25" spans="1:11" ht="45.75" customHeight="1" x14ac:dyDescent="0.3">
      <c r="A25" s="82">
        <v>19</v>
      </c>
      <c r="B25" s="83" t="s">
        <v>579</v>
      </c>
      <c r="C25" s="84">
        <v>2400</v>
      </c>
      <c r="D25" s="84">
        <f t="shared" si="0"/>
        <v>2400</v>
      </c>
      <c r="E25" s="82" t="s">
        <v>159</v>
      </c>
      <c r="F25" s="85" t="s">
        <v>901</v>
      </c>
      <c r="G25" s="87">
        <v>2400</v>
      </c>
      <c r="H25" s="85" t="s">
        <v>901</v>
      </c>
      <c r="I25" s="87">
        <v>2400</v>
      </c>
      <c r="J25" s="82" t="s">
        <v>234</v>
      </c>
      <c r="K25" s="86" t="s">
        <v>1070</v>
      </c>
    </row>
    <row r="26" spans="1:11" ht="45.75" customHeight="1" x14ac:dyDescent="0.3">
      <c r="A26" s="82">
        <v>20</v>
      </c>
      <c r="B26" s="83" t="s">
        <v>580</v>
      </c>
      <c r="C26" s="84">
        <v>1200</v>
      </c>
      <c r="D26" s="84">
        <f t="shared" si="0"/>
        <v>1200</v>
      </c>
      <c r="E26" s="82" t="s">
        <v>159</v>
      </c>
      <c r="F26" s="85" t="s">
        <v>973</v>
      </c>
      <c r="G26" s="87">
        <v>1200</v>
      </c>
      <c r="H26" s="85" t="s">
        <v>973</v>
      </c>
      <c r="I26" s="87">
        <v>1200</v>
      </c>
      <c r="J26" s="82" t="s">
        <v>234</v>
      </c>
      <c r="K26" s="86" t="s">
        <v>1071</v>
      </c>
    </row>
    <row r="27" spans="1:11" ht="45.75" customHeight="1" x14ac:dyDescent="0.3">
      <c r="A27" s="82">
        <v>21</v>
      </c>
      <c r="B27" s="83" t="s">
        <v>581</v>
      </c>
      <c r="C27" s="84">
        <v>12200</v>
      </c>
      <c r="D27" s="84">
        <f t="shared" si="0"/>
        <v>12200</v>
      </c>
      <c r="E27" s="82" t="s">
        <v>159</v>
      </c>
      <c r="F27" s="85" t="s">
        <v>962</v>
      </c>
      <c r="G27" s="87">
        <v>12200</v>
      </c>
      <c r="H27" s="85" t="s">
        <v>962</v>
      </c>
      <c r="I27" s="87">
        <v>12200</v>
      </c>
      <c r="J27" s="82" t="s">
        <v>160</v>
      </c>
      <c r="K27" s="86" t="s">
        <v>1072</v>
      </c>
    </row>
    <row r="28" spans="1:11" ht="45.75" customHeight="1" x14ac:dyDescent="0.3">
      <c r="A28" s="82">
        <v>22</v>
      </c>
      <c r="B28" s="83" t="s">
        <v>582</v>
      </c>
      <c r="C28" s="84">
        <v>2400</v>
      </c>
      <c r="D28" s="84">
        <f t="shared" si="0"/>
        <v>2400</v>
      </c>
      <c r="E28" s="82" t="s">
        <v>159</v>
      </c>
      <c r="F28" s="85" t="s">
        <v>901</v>
      </c>
      <c r="G28" s="85">
        <v>2400</v>
      </c>
      <c r="H28" s="85" t="s">
        <v>901</v>
      </c>
      <c r="I28" s="85">
        <v>2400</v>
      </c>
      <c r="J28" s="82" t="s">
        <v>160</v>
      </c>
      <c r="K28" s="86" t="s">
        <v>1073</v>
      </c>
    </row>
    <row r="29" spans="1:11" ht="45.75" customHeight="1" x14ac:dyDescent="0.3">
      <c r="A29" s="82">
        <v>23</v>
      </c>
      <c r="B29" s="83" t="s">
        <v>583</v>
      </c>
      <c r="C29" s="84">
        <v>7320</v>
      </c>
      <c r="D29" s="84">
        <f t="shared" si="0"/>
        <v>7320</v>
      </c>
      <c r="E29" s="82" t="s">
        <v>159</v>
      </c>
      <c r="F29" s="85" t="s">
        <v>974</v>
      </c>
      <c r="G29" s="85">
        <v>7320</v>
      </c>
      <c r="H29" s="85" t="s">
        <v>974</v>
      </c>
      <c r="I29" s="85">
        <v>7320</v>
      </c>
      <c r="J29" s="82" t="s">
        <v>160</v>
      </c>
      <c r="K29" s="86" t="s">
        <v>1074</v>
      </c>
    </row>
    <row r="30" spans="1:11" ht="45.75" customHeight="1" x14ac:dyDescent="0.3">
      <c r="A30" s="82">
        <v>24</v>
      </c>
      <c r="B30" s="83" t="s">
        <v>584</v>
      </c>
      <c r="C30" s="84">
        <v>64700</v>
      </c>
      <c r="D30" s="84">
        <f t="shared" si="0"/>
        <v>64700</v>
      </c>
      <c r="E30" s="82" t="s">
        <v>159</v>
      </c>
      <c r="F30" s="85" t="s">
        <v>895</v>
      </c>
      <c r="G30" s="85">
        <v>64700</v>
      </c>
      <c r="H30" s="85" t="s">
        <v>895</v>
      </c>
      <c r="I30" s="85">
        <v>64700</v>
      </c>
      <c r="J30" s="82" t="s">
        <v>234</v>
      </c>
      <c r="K30" s="86" t="s">
        <v>1075</v>
      </c>
    </row>
    <row r="31" spans="1:11" ht="45.75" customHeight="1" x14ac:dyDescent="0.3">
      <c r="A31" s="82">
        <v>25</v>
      </c>
      <c r="B31" s="83" t="s">
        <v>585</v>
      </c>
      <c r="C31" s="84">
        <v>1000</v>
      </c>
      <c r="D31" s="84">
        <f t="shared" si="0"/>
        <v>1000</v>
      </c>
      <c r="E31" s="82" t="s">
        <v>159</v>
      </c>
      <c r="F31" s="85" t="s">
        <v>975</v>
      </c>
      <c r="G31" s="85">
        <v>1000</v>
      </c>
      <c r="H31" s="85" t="s">
        <v>975</v>
      </c>
      <c r="I31" s="85">
        <v>1000</v>
      </c>
      <c r="J31" s="82" t="s">
        <v>234</v>
      </c>
      <c r="K31" s="86" t="s">
        <v>1076</v>
      </c>
    </row>
    <row r="32" spans="1:11" ht="45.75" customHeight="1" x14ac:dyDescent="0.3">
      <c r="A32" s="82">
        <v>26</v>
      </c>
      <c r="B32" s="83" t="s">
        <v>585</v>
      </c>
      <c r="C32" s="84">
        <v>1000</v>
      </c>
      <c r="D32" s="84">
        <f t="shared" si="0"/>
        <v>1000</v>
      </c>
      <c r="E32" s="82" t="s">
        <v>159</v>
      </c>
      <c r="F32" s="85" t="s">
        <v>976</v>
      </c>
      <c r="G32" s="85">
        <v>1000</v>
      </c>
      <c r="H32" s="85" t="s">
        <v>976</v>
      </c>
      <c r="I32" s="85">
        <v>1000</v>
      </c>
      <c r="J32" s="82" t="s">
        <v>234</v>
      </c>
      <c r="K32" s="86" t="s">
        <v>1077</v>
      </c>
    </row>
    <row r="33" spans="1:11" ht="45.75" customHeight="1" x14ac:dyDescent="0.3">
      <c r="A33" s="82">
        <v>27</v>
      </c>
      <c r="B33" s="83" t="s">
        <v>586</v>
      </c>
      <c r="C33" s="84">
        <v>12250</v>
      </c>
      <c r="D33" s="84">
        <f t="shared" ref="D33:D34" si="1">+C33</f>
        <v>12250</v>
      </c>
      <c r="E33" s="82" t="s">
        <v>159</v>
      </c>
      <c r="F33" s="85" t="s">
        <v>977</v>
      </c>
      <c r="G33" s="85">
        <v>12250</v>
      </c>
      <c r="H33" s="85" t="s">
        <v>977</v>
      </c>
      <c r="I33" s="85">
        <v>12250</v>
      </c>
      <c r="J33" s="82" t="s">
        <v>160</v>
      </c>
      <c r="K33" s="86" t="s">
        <v>1078</v>
      </c>
    </row>
    <row r="34" spans="1:11" ht="45.75" customHeight="1" x14ac:dyDescent="0.3">
      <c r="A34" s="82">
        <v>28</v>
      </c>
      <c r="B34" s="83" t="s">
        <v>588</v>
      </c>
      <c r="C34" s="88">
        <v>4476.1499999999996</v>
      </c>
      <c r="D34" s="88">
        <f t="shared" si="1"/>
        <v>4476.1499999999996</v>
      </c>
      <c r="E34" s="82" t="s">
        <v>159</v>
      </c>
      <c r="F34" s="85" t="s">
        <v>978</v>
      </c>
      <c r="G34" s="85">
        <v>4476.1499999999996</v>
      </c>
      <c r="H34" s="85" t="s">
        <v>978</v>
      </c>
      <c r="I34" s="85">
        <v>4476.1499999999996</v>
      </c>
      <c r="J34" s="82" t="s">
        <v>160</v>
      </c>
      <c r="K34" s="86" t="s">
        <v>589</v>
      </c>
    </row>
    <row r="35" spans="1:11" ht="45.75" customHeight="1" x14ac:dyDescent="0.3">
      <c r="A35" s="82">
        <v>29</v>
      </c>
      <c r="B35" s="83" t="s">
        <v>590</v>
      </c>
      <c r="C35" s="88">
        <v>42909.3</v>
      </c>
      <c r="D35" s="88">
        <f t="shared" si="0"/>
        <v>42909.3</v>
      </c>
      <c r="E35" s="82" t="s">
        <v>159</v>
      </c>
      <c r="F35" s="85" t="s">
        <v>978</v>
      </c>
      <c r="G35" s="85">
        <v>42909.3</v>
      </c>
      <c r="H35" s="85" t="s">
        <v>978</v>
      </c>
      <c r="I35" s="85">
        <v>42909.3</v>
      </c>
      <c r="J35" s="82" t="s">
        <v>160</v>
      </c>
      <c r="K35" s="86" t="s">
        <v>591</v>
      </c>
    </row>
    <row r="36" spans="1:11" x14ac:dyDescent="0.3">
      <c r="C36" s="94"/>
    </row>
  </sheetData>
  <mergeCells count="7">
    <mergeCell ref="A2:K2"/>
    <mergeCell ref="A3:K3"/>
    <mergeCell ref="A4:K4"/>
    <mergeCell ref="F5:G5"/>
    <mergeCell ref="F6:G6"/>
    <mergeCell ref="H5:I5"/>
    <mergeCell ref="H6:I6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5"/>
  <sheetViews>
    <sheetView topLeftCell="A16" zoomScaleNormal="100" workbookViewId="0">
      <selection activeCell="C38" sqref="C38"/>
    </sheetView>
  </sheetViews>
  <sheetFormatPr defaultColWidth="9.125" defaultRowHeight="18" x14ac:dyDescent="0.3"/>
  <cols>
    <col min="1" max="1" width="5.625" style="75" customWidth="1"/>
    <col min="2" max="2" width="22" style="75" customWidth="1"/>
    <col min="3" max="3" width="12.125" style="75" customWidth="1"/>
    <col min="4" max="4" width="10.875" style="75" customWidth="1"/>
    <col min="5" max="5" width="12" style="75" customWidth="1"/>
    <col min="6" max="6" width="19" style="75" customWidth="1"/>
    <col min="7" max="7" width="9.25" style="75" customWidth="1"/>
    <col min="8" max="8" width="18.5" style="75" customWidth="1"/>
    <col min="9" max="9" width="9.25" style="75" customWidth="1"/>
    <col min="10" max="10" width="11.125" style="95" customWidth="1"/>
    <col min="11" max="11" width="19.5" style="75" customWidth="1"/>
    <col min="12" max="16384" width="9.125" style="75"/>
  </cols>
  <sheetData>
    <row r="1" spans="1:11" x14ac:dyDescent="0.3">
      <c r="A1" s="70"/>
      <c r="B1" s="71"/>
      <c r="C1" s="71"/>
      <c r="D1" s="72"/>
      <c r="E1" s="70"/>
      <c r="F1" s="72"/>
      <c r="G1" s="72"/>
      <c r="H1" s="72"/>
      <c r="I1" s="72"/>
      <c r="J1" s="73"/>
      <c r="K1" s="74" t="s">
        <v>149</v>
      </c>
    </row>
    <row r="2" spans="1:11" x14ac:dyDescent="0.3">
      <c r="A2" s="193" t="s">
        <v>587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 x14ac:dyDescent="0.3">
      <c r="A3" s="193" t="s">
        <v>151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x14ac:dyDescent="0.3">
      <c r="A4" s="194" t="s">
        <v>869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x14ac:dyDescent="0.3">
      <c r="A5" s="76" t="s">
        <v>127</v>
      </c>
      <c r="B5" s="76" t="s">
        <v>128</v>
      </c>
      <c r="C5" s="76" t="s">
        <v>152</v>
      </c>
      <c r="D5" s="77" t="s">
        <v>129</v>
      </c>
      <c r="E5" s="76" t="s">
        <v>130</v>
      </c>
      <c r="F5" s="195" t="s">
        <v>131</v>
      </c>
      <c r="G5" s="196"/>
      <c r="H5" s="195" t="s">
        <v>153</v>
      </c>
      <c r="I5" s="196"/>
      <c r="J5" s="76" t="s">
        <v>132</v>
      </c>
      <c r="K5" s="78" t="s">
        <v>133</v>
      </c>
    </row>
    <row r="6" spans="1:11" ht="20.25" customHeight="1" x14ac:dyDescent="0.3">
      <c r="A6" s="79"/>
      <c r="B6" s="79"/>
      <c r="C6" s="79" t="s">
        <v>154</v>
      </c>
      <c r="D6" s="80" t="s">
        <v>155</v>
      </c>
      <c r="E6" s="79"/>
      <c r="F6" s="197" t="s">
        <v>134</v>
      </c>
      <c r="G6" s="198"/>
      <c r="H6" s="197" t="s">
        <v>156</v>
      </c>
      <c r="I6" s="198"/>
      <c r="J6" s="79" t="s">
        <v>135</v>
      </c>
      <c r="K6" s="81" t="s">
        <v>157</v>
      </c>
    </row>
    <row r="7" spans="1:11" ht="45" customHeight="1" x14ac:dyDescent="0.3">
      <c r="A7" s="82">
        <v>1</v>
      </c>
      <c r="B7" s="83" t="s">
        <v>592</v>
      </c>
      <c r="C7" s="84">
        <v>16420</v>
      </c>
      <c r="D7" s="84">
        <f t="shared" ref="D7:D44" si="0">+C7</f>
        <v>16420</v>
      </c>
      <c r="E7" s="82" t="s">
        <v>159</v>
      </c>
      <c r="F7" s="85" t="s">
        <v>979</v>
      </c>
      <c r="G7" s="85">
        <v>16420</v>
      </c>
      <c r="H7" s="85" t="s">
        <v>979</v>
      </c>
      <c r="I7" s="85">
        <v>16420</v>
      </c>
      <c r="J7" s="82" t="s">
        <v>234</v>
      </c>
      <c r="K7" s="86" t="s">
        <v>594</v>
      </c>
    </row>
    <row r="8" spans="1:11" ht="45" customHeight="1" x14ac:dyDescent="0.3">
      <c r="A8" s="82">
        <v>2</v>
      </c>
      <c r="B8" s="83" t="s">
        <v>593</v>
      </c>
      <c r="C8" s="84">
        <v>11450</v>
      </c>
      <c r="D8" s="84">
        <f t="shared" si="0"/>
        <v>11450</v>
      </c>
      <c r="E8" s="82" t="s">
        <v>159</v>
      </c>
      <c r="F8" s="85" t="s">
        <v>957</v>
      </c>
      <c r="G8" s="87">
        <v>11450</v>
      </c>
      <c r="H8" s="85" t="s">
        <v>957</v>
      </c>
      <c r="I8" s="87">
        <v>11450</v>
      </c>
      <c r="J8" s="82" t="s">
        <v>234</v>
      </c>
      <c r="K8" s="86" t="s">
        <v>595</v>
      </c>
    </row>
    <row r="9" spans="1:11" ht="45" customHeight="1" x14ac:dyDescent="0.3">
      <c r="A9" s="82">
        <v>3</v>
      </c>
      <c r="B9" s="83" t="s">
        <v>596</v>
      </c>
      <c r="C9" s="88">
        <v>700</v>
      </c>
      <c r="D9" s="88">
        <f t="shared" si="0"/>
        <v>700</v>
      </c>
      <c r="E9" s="82" t="s">
        <v>159</v>
      </c>
      <c r="F9" s="85" t="s">
        <v>980</v>
      </c>
      <c r="G9" s="87">
        <v>700</v>
      </c>
      <c r="H9" s="85" t="s">
        <v>980</v>
      </c>
      <c r="I9" s="87">
        <v>700</v>
      </c>
      <c r="J9" s="82" t="s">
        <v>234</v>
      </c>
      <c r="K9" s="86" t="s">
        <v>597</v>
      </c>
    </row>
    <row r="10" spans="1:11" ht="45" customHeight="1" x14ac:dyDescent="0.3">
      <c r="A10" s="82">
        <v>4</v>
      </c>
      <c r="B10" s="83" t="s">
        <v>598</v>
      </c>
      <c r="C10" s="88">
        <v>6000</v>
      </c>
      <c r="D10" s="88">
        <f t="shared" si="0"/>
        <v>6000</v>
      </c>
      <c r="E10" s="82" t="s">
        <v>159</v>
      </c>
      <c r="F10" s="85" t="s">
        <v>981</v>
      </c>
      <c r="G10" s="87">
        <v>6000</v>
      </c>
      <c r="H10" s="85" t="s">
        <v>981</v>
      </c>
      <c r="I10" s="87">
        <v>6000</v>
      </c>
      <c r="J10" s="82" t="s">
        <v>234</v>
      </c>
      <c r="K10" s="86" t="s">
        <v>1079</v>
      </c>
    </row>
    <row r="11" spans="1:11" ht="45" customHeight="1" x14ac:dyDescent="0.3">
      <c r="A11" s="82">
        <v>5</v>
      </c>
      <c r="B11" s="83" t="s">
        <v>599</v>
      </c>
      <c r="C11" s="88">
        <v>11500</v>
      </c>
      <c r="D11" s="88">
        <f t="shared" si="0"/>
        <v>11500</v>
      </c>
      <c r="E11" s="82" t="s">
        <v>159</v>
      </c>
      <c r="F11" s="85" t="s">
        <v>953</v>
      </c>
      <c r="G11" s="85">
        <v>11500</v>
      </c>
      <c r="H11" s="85" t="s">
        <v>953</v>
      </c>
      <c r="I11" s="85">
        <v>11500</v>
      </c>
      <c r="J11" s="82" t="s">
        <v>200</v>
      </c>
      <c r="K11" s="86" t="s">
        <v>600</v>
      </c>
    </row>
    <row r="12" spans="1:11" ht="45" customHeight="1" x14ac:dyDescent="0.3">
      <c r="A12" s="82">
        <v>6</v>
      </c>
      <c r="B12" s="83" t="s">
        <v>601</v>
      </c>
      <c r="C12" s="88">
        <v>5500</v>
      </c>
      <c r="D12" s="88">
        <f t="shared" si="0"/>
        <v>5500</v>
      </c>
      <c r="E12" s="82" t="s">
        <v>159</v>
      </c>
      <c r="F12" s="85" t="s">
        <v>953</v>
      </c>
      <c r="G12" s="87">
        <v>5500</v>
      </c>
      <c r="H12" s="85" t="s">
        <v>953</v>
      </c>
      <c r="I12" s="87">
        <v>5500</v>
      </c>
      <c r="J12" s="82" t="s">
        <v>160</v>
      </c>
      <c r="K12" s="86" t="s">
        <v>604</v>
      </c>
    </row>
    <row r="13" spans="1:11" ht="45" customHeight="1" x14ac:dyDescent="0.3">
      <c r="A13" s="82">
        <v>7</v>
      </c>
      <c r="B13" s="83" t="s">
        <v>602</v>
      </c>
      <c r="C13" s="88">
        <v>10620</v>
      </c>
      <c r="D13" s="88">
        <f t="shared" si="0"/>
        <v>10620</v>
      </c>
      <c r="E13" s="82" t="s">
        <v>159</v>
      </c>
      <c r="F13" s="85" t="s">
        <v>953</v>
      </c>
      <c r="G13" s="87">
        <v>10620</v>
      </c>
      <c r="H13" s="85" t="s">
        <v>953</v>
      </c>
      <c r="I13" s="87">
        <v>10620</v>
      </c>
      <c r="J13" s="82" t="s">
        <v>160</v>
      </c>
      <c r="K13" s="86" t="s">
        <v>603</v>
      </c>
    </row>
    <row r="14" spans="1:11" ht="45" customHeight="1" x14ac:dyDescent="0.3">
      <c r="A14" s="82">
        <v>8</v>
      </c>
      <c r="B14" s="83" t="s">
        <v>605</v>
      </c>
      <c r="C14" s="89">
        <v>2700</v>
      </c>
      <c r="D14" s="84">
        <f t="shared" si="0"/>
        <v>2700</v>
      </c>
      <c r="E14" s="90" t="s">
        <v>159</v>
      </c>
      <c r="F14" s="85" t="s">
        <v>953</v>
      </c>
      <c r="G14" s="87">
        <v>2700</v>
      </c>
      <c r="H14" s="85" t="s">
        <v>953</v>
      </c>
      <c r="I14" s="87">
        <v>2700</v>
      </c>
      <c r="J14" s="82" t="s">
        <v>160</v>
      </c>
      <c r="K14" s="86" t="s">
        <v>606</v>
      </c>
    </row>
    <row r="15" spans="1:11" ht="45" customHeight="1" x14ac:dyDescent="0.3">
      <c r="A15" s="82">
        <v>9</v>
      </c>
      <c r="B15" s="92" t="s">
        <v>607</v>
      </c>
      <c r="C15" s="89">
        <v>500</v>
      </c>
      <c r="D15" s="84">
        <f t="shared" si="0"/>
        <v>500</v>
      </c>
      <c r="E15" s="90" t="s">
        <v>159</v>
      </c>
      <c r="F15" s="85" t="s">
        <v>953</v>
      </c>
      <c r="G15" s="87">
        <v>500</v>
      </c>
      <c r="H15" s="85" t="s">
        <v>953</v>
      </c>
      <c r="I15" s="87">
        <v>500</v>
      </c>
      <c r="J15" s="82" t="s">
        <v>160</v>
      </c>
      <c r="K15" s="86" t="s">
        <v>608</v>
      </c>
    </row>
    <row r="16" spans="1:11" ht="45" customHeight="1" x14ac:dyDescent="0.3">
      <c r="A16" s="82">
        <v>10</v>
      </c>
      <c r="B16" s="92" t="s">
        <v>609</v>
      </c>
      <c r="C16" s="93">
        <v>3300</v>
      </c>
      <c r="D16" s="88">
        <f t="shared" si="0"/>
        <v>3300</v>
      </c>
      <c r="E16" s="90" t="s">
        <v>159</v>
      </c>
      <c r="F16" s="85" t="s">
        <v>875</v>
      </c>
      <c r="G16" s="87">
        <v>3300</v>
      </c>
      <c r="H16" s="85" t="s">
        <v>875</v>
      </c>
      <c r="I16" s="87">
        <v>3300</v>
      </c>
      <c r="J16" s="82" t="s">
        <v>234</v>
      </c>
      <c r="K16" s="86" t="s">
        <v>610</v>
      </c>
    </row>
    <row r="17" spans="1:11" ht="45" customHeight="1" x14ac:dyDescent="0.3">
      <c r="A17" s="82">
        <v>11</v>
      </c>
      <c r="B17" s="92" t="s">
        <v>611</v>
      </c>
      <c r="C17" s="89">
        <v>3300</v>
      </c>
      <c r="D17" s="89">
        <f t="shared" si="0"/>
        <v>3300</v>
      </c>
      <c r="E17" s="90" t="s">
        <v>159</v>
      </c>
      <c r="F17" s="85" t="s">
        <v>875</v>
      </c>
      <c r="G17" s="87">
        <v>3300</v>
      </c>
      <c r="H17" s="85" t="s">
        <v>875</v>
      </c>
      <c r="I17" s="87">
        <v>3300</v>
      </c>
      <c r="J17" s="82" t="s">
        <v>234</v>
      </c>
      <c r="K17" s="86" t="s">
        <v>612</v>
      </c>
    </row>
    <row r="18" spans="1:11" ht="45" customHeight="1" x14ac:dyDescent="0.3">
      <c r="A18" s="82">
        <v>12</v>
      </c>
      <c r="B18" s="92" t="s">
        <v>613</v>
      </c>
      <c r="C18" s="89">
        <v>6080</v>
      </c>
      <c r="D18" s="89">
        <f t="shared" si="0"/>
        <v>6080</v>
      </c>
      <c r="E18" s="90" t="s">
        <v>159</v>
      </c>
      <c r="F18" s="87" t="s">
        <v>979</v>
      </c>
      <c r="G18" s="87">
        <v>6080</v>
      </c>
      <c r="H18" s="87" t="s">
        <v>979</v>
      </c>
      <c r="I18" s="87">
        <v>6080</v>
      </c>
      <c r="J18" s="82" t="s">
        <v>234</v>
      </c>
      <c r="K18" s="86" t="s">
        <v>615</v>
      </c>
    </row>
    <row r="19" spans="1:11" ht="45" customHeight="1" x14ac:dyDescent="0.3">
      <c r="A19" s="82">
        <v>13</v>
      </c>
      <c r="B19" s="83" t="s">
        <v>614</v>
      </c>
      <c r="C19" s="84">
        <v>3210</v>
      </c>
      <c r="D19" s="84">
        <f t="shared" si="0"/>
        <v>3210</v>
      </c>
      <c r="E19" s="82" t="s">
        <v>159</v>
      </c>
      <c r="F19" s="85" t="s">
        <v>955</v>
      </c>
      <c r="G19" s="87">
        <v>3210</v>
      </c>
      <c r="H19" s="85" t="s">
        <v>955</v>
      </c>
      <c r="I19" s="87">
        <v>3210</v>
      </c>
      <c r="J19" s="90" t="s">
        <v>234</v>
      </c>
      <c r="K19" s="86" t="s">
        <v>616</v>
      </c>
    </row>
    <row r="20" spans="1:11" ht="45" customHeight="1" x14ac:dyDescent="0.3">
      <c r="A20" s="82">
        <v>14</v>
      </c>
      <c r="B20" s="83" t="s">
        <v>301</v>
      </c>
      <c r="C20" s="84">
        <v>500</v>
      </c>
      <c r="D20" s="84">
        <f t="shared" si="0"/>
        <v>500</v>
      </c>
      <c r="E20" s="82" t="s">
        <v>159</v>
      </c>
      <c r="F20" s="85" t="s">
        <v>916</v>
      </c>
      <c r="G20" s="87">
        <v>500</v>
      </c>
      <c r="H20" s="85" t="s">
        <v>916</v>
      </c>
      <c r="I20" s="87">
        <v>500</v>
      </c>
      <c r="J20" s="82" t="s">
        <v>234</v>
      </c>
      <c r="K20" s="86" t="s">
        <v>617</v>
      </c>
    </row>
    <row r="21" spans="1:11" ht="62.25" customHeight="1" x14ac:dyDescent="0.3">
      <c r="A21" s="82">
        <v>15</v>
      </c>
      <c r="B21" s="83" t="s">
        <v>618</v>
      </c>
      <c r="C21" s="88">
        <v>2241.9899999999998</v>
      </c>
      <c r="D21" s="88">
        <f t="shared" si="0"/>
        <v>2241.9899999999998</v>
      </c>
      <c r="E21" s="82" t="s">
        <v>159</v>
      </c>
      <c r="F21" s="85" t="s">
        <v>885</v>
      </c>
      <c r="G21" s="87">
        <v>2241.9899999999998</v>
      </c>
      <c r="H21" s="85" t="s">
        <v>885</v>
      </c>
      <c r="I21" s="87">
        <v>2241.9899999999998</v>
      </c>
      <c r="J21" s="82" t="s">
        <v>160</v>
      </c>
      <c r="K21" s="86" t="s">
        <v>619</v>
      </c>
    </row>
    <row r="22" spans="1:11" ht="65.25" customHeight="1" x14ac:dyDescent="0.3">
      <c r="A22" s="82">
        <v>16</v>
      </c>
      <c r="B22" s="83" t="s">
        <v>620</v>
      </c>
      <c r="C22" s="88">
        <v>21492.18</v>
      </c>
      <c r="D22" s="88">
        <f t="shared" si="0"/>
        <v>21492.18</v>
      </c>
      <c r="E22" s="82" t="s">
        <v>159</v>
      </c>
      <c r="F22" s="85" t="s">
        <v>885</v>
      </c>
      <c r="G22" s="87">
        <v>21492.18</v>
      </c>
      <c r="H22" s="85" t="s">
        <v>885</v>
      </c>
      <c r="I22" s="87">
        <v>21492.18</v>
      </c>
      <c r="J22" s="82" t="s">
        <v>160</v>
      </c>
      <c r="K22" s="86" t="s">
        <v>621</v>
      </c>
    </row>
    <row r="23" spans="1:11" ht="45" customHeight="1" x14ac:dyDescent="0.3">
      <c r="A23" s="82">
        <v>17</v>
      </c>
      <c r="B23" s="83" t="s">
        <v>622</v>
      </c>
      <c r="C23" s="84">
        <v>400</v>
      </c>
      <c r="D23" s="84">
        <f t="shared" si="0"/>
        <v>400</v>
      </c>
      <c r="E23" s="82" t="s">
        <v>159</v>
      </c>
      <c r="F23" s="85" t="s">
        <v>916</v>
      </c>
      <c r="G23" s="87">
        <v>400</v>
      </c>
      <c r="H23" s="85" t="s">
        <v>916</v>
      </c>
      <c r="I23" s="87">
        <v>400</v>
      </c>
      <c r="J23" s="82" t="s">
        <v>234</v>
      </c>
      <c r="K23" s="86" t="s">
        <v>623</v>
      </c>
    </row>
    <row r="24" spans="1:11" ht="45" customHeight="1" x14ac:dyDescent="0.3">
      <c r="A24" s="82">
        <v>18</v>
      </c>
      <c r="B24" s="83" t="s">
        <v>624</v>
      </c>
      <c r="C24" s="84">
        <v>840</v>
      </c>
      <c r="D24" s="84">
        <f t="shared" si="0"/>
        <v>840</v>
      </c>
      <c r="E24" s="82" t="s">
        <v>159</v>
      </c>
      <c r="F24" s="85" t="s">
        <v>980</v>
      </c>
      <c r="G24" s="87">
        <v>840</v>
      </c>
      <c r="H24" s="85" t="s">
        <v>980</v>
      </c>
      <c r="I24" s="87">
        <v>840</v>
      </c>
      <c r="J24" s="82" t="s">
        <v>234</v>
      </c>
      <c r="K24" s="86" t="s">
        <v>625</v>
      </c>
    </row>
    <row r="25" spans="1:11" ht="45" customHeight="1" x14ac:dyDescent="0.3">
      <c r="A25" s="82">
        <v>19</v>
      </c>
      <c r="B25" s="83" t="s">
        <v>284</v>
      </c>
      <c r="C25" s="84">
        <v>814</v>
      </c>
      <c r="D25" s="84">
        <f t="shared" si="0"/>
        <v>814</v>
      </c>
      <c r="E25" s="82" t="s">
        <v>159</v>
      </c>
      <c r="F25" s="85" t="s">
        <v>962</v>
      </c>
      <c r="G25" s="87">
        <v>814</v>
      </c>
      <c r="H25" s="85" t="s">
        <v>962</v>
      </c>
      <c r="I25" s="87">
        <v>814</v>
      </c>
      <c r="J25" s="82" t="s">
        <v>160</v>
      </c>
      <c r="K25" s="86" t="s">
        <v>1085</v>
      </c>
    </row>
    <row r="26" spans="1:11" ht="45" customHeight="1" x14ac:dyDescent="0.3">
      <c r="A26" s="82">
        <v>20</v>
      </c>
      <c r="B26" s="83" t="s">
        <v>297</v>
      </c>
      <c r="C26" s="84">
        <v>2964</v>
      </c>
      <c r="D26" s="84">
        <f t="shared" si="0"/>
        <v>2964</v>
      </c>
      <c r="E26" s="82" t="s">
        <v>159</v>
      </c>
      <c r="F26" s="85" t="s">
        <v>962</v>
      </c>
      <c r="G26" s="87">
        <v>2964</v>
      </c>
      <c r="H26" s="85" t="s">
        <v>962</v>
      </c>
      <c r="I26" s="87">
        <v>2964</v>
      </c>
      <c r="J26" s="82" t="s">
        <v>160</v>
      </c>
      <c r="K26" s="86" t="s">
        <v>1086</v>
      </c>
    </row>
    <row r="27" spans="1:11" ht="45" customHeight="1" x14ac:dyDescent="0.3">
      <c r="A27" s="82">
        <v>21</v>
      </c>
      <c r="B27" s="83" t="s">
        <v>626</v>
      </c>
      <c r="C27" s="84">
        <v>715</v>
      </c>
      <c r="D27" s="84">
        <f t="shared" si="0"/>
        <v>715</v>
      </c>
      <c r="E27" s="82" t="s">
        <v>159</v>
      </c>
      <c r="F27" s="85" t="s">
        <v>962</v>
      </c>
      <c r="G27" s="87">
        <v>715</v>
      </c>
      <c r="H27" s="85" t="s">
        <v>962</v>
      </c>
      <c r="I27" s="87">
        <v>715</v>
      </c>
      <c r="J27" s="82" t="s">
        <v>160</v>
      </c>
      <c r="K27" s="86" t="s">
        <v>1087</v>
      </c>
    </row>
    <row r="28" spans="1:11" ht="45" customHeight="1" x14ac:dyDescent="0.3">
      <c r="A28" s="82">
        <v>22</v>
      </c>
      <c r="B28" s="83" t="s">
        <v>627</v>
      </c>
      <c r="C28" s="84">
        <v>715</v>
      </c>
      <c r="D28" s="84">
        <f t="shared" si="0"/>
        <v>715</v>
      </c>
      <c r="E28" s="82" t="s">
        <v>159</v>
      </c>
      <c r="F28" s="85" t="s">
        <v>962</v>
      </c>
      <c r="G28" s="85">
        <v>715</v>
      </c>
      <c r="H28" s="85" t="s">
        <v>962</v>
      </c>
      <c r="I28" s="85">
        <v>715</v>
      </c>
      <c r="J28" s="82" t="s">
        <v>160</v>
      </c>
      <c r="K28" s="86" t="s">
        <v>1088</v>
      </c>
    </row>
    <row r="29" spans="1:11" ht="45" customHeight="1" x14ac:dyDescent="0.3">
      <c r="A29" s="82">
        <v>23</v>
      </c>
      <c r="B29" s="83" t="s">
        <v>628</v>
      </c>
      <c r="C29" s="84">
        <v>2850</v>
      </c>
      <c r="D29" s="84">
        <f t="shared" si="0"/>
        <v>2850</v>
      </c>
      <c r="E29" s="82" t="s">
        <v>159</v>
      </c>
      <c r="F29" s="85" t="s">
        <v>957</v>
      </c>
      <c r="G29" s="85">
        <v>2850</v>
      </c>
      <c r="H29" s="85" t="s">
        <v>957</v>
      </c>
      <c r="I29" s="85">
        <v>2850</v>
      </c>
      <c r="J29" s="82" t="s">
        <v>234</v>
      </c>
      <c r="K29" s="86" t="s">
        <v>629</v>
      </c>
    </row>
    <row r="30" spans="1:11" ht="45" customHeight="1" x14ac:dyDescent="0.3">
      <c r="A30" s="82">
        <v>24</v>
      </c>
      <c r="B30" s="83" t="s">
        <v>391</v>
      </c>
      <c r="C30" s="84">
        <v>1000</v>
      </c>
      <c r="D30" s="84">
        <f t="shared" si="0"/>
        <v>1000</v>
      </c>
      <c r="E30" s="82" t="s">
        <v>159</v>
      </c>
      <c r="F30" s="85" t="s">
        <v>916</v>
      </c>
      <c r="G30" s="85">
        <v>1000</v>
      </c>
      <c r="H30" s="85" t="s">
        <v>916</v>
      </c>
      <c r="I30" s="85">
        <v>1000</v>
      </c>
      <c r="J30" s="82" t="s">
        <v>234</v>
      </c>
      <c r="K30" s="86" t="s">
        <v>630</v>
      </c>
    </row>
    <row r="31" spans="1:11" ht="45" customHeight="1" x14ac:dyDescent="0.3">
      <c r="A31" s="82">
        <v>25</v>
      </c>
      <c r="B31" s="83" t="s">
        <v>631</v>
      </c>
      <c r="C31" s="84">
        <v>700</v>
      </c>
      <c r="D31" s="84">
        <f t="shared" si="0"/>
        <v>700</v>
      </c>
      <c r="E31" s="82" t="s">
        <v>159</v>
      </c>
      <c r="F31" s="85" t="s">
        <v>892</v>
      </c>
      <c r="G31" s="85">
        <v>700</v>
      </c>
      <c r="H31" s="85" t="s">
        <v>892</v>
      </c>
      <c r="I31" s="85">
        <v>700</v>
      </c>
      <c r="J31" s="82" t="s">
        <v>234</v>
      </c>
      <c r="K31" s="86" t="s">
        <v>632</v>
      </c>
    </row>
    <row r="32" spans="1:11" ht="45" customHeight="1" x14ac:dyDescent="0.3">
      <c r="A32" s="82">
        <v>26</v>
      </c>
      <c r="B32" s="83" t="s">
        <v>633</v>
      </c>
      <c r="C32" s="84">
        <v>59774</v>
      </c>
      <c r="D32" s="84">
        <f t="shared" si="0"/>
        <v>59774</v>
      </c>
      <c r="E32" s="82" t="s">
        <v>159</v>
      </c>
      <c r="F32" s="85" t="s">
        <v>982</v>
      </c>
      <c r="G32" s="85">
        <v>59774</v>
      </c>
      <c r="H32" s="85" t="s">
        <v>982</v>
      </c>
      <c r="I32" s="85">
        <v>59774</v>
      </c>
      <c r="J32" s="82" t="s">
        <v>234</v>
      </c>
      <c r="K32" s="86" t="s">
        <v>1089</v>
      </c>
    </row>
    <row r="33" spans="1:11" ht="45" customHeight="1" x14ac:dyDescent="0.3">
      <c r="A33" s="82">
        <v>27</v>
      </c>
      <c r="B33" s="83" t="s">
        <v>634</v>
      </c>
      <c r="C33" s="84">
        <v>6135</v>
      </c>
      <c r="D33" s="84">
        <f t="shared" si="0"/>
        <v>6135</v>
      </c>
      <c r="E33" s="82" t="s">
        <v>159</v>
      </c>
      <c r="F33" s="85" t="s">
        <v>983</v>
      </c>
      <c r="G33" s="85">
        <v>6135</v>
      </c>
      <c r="H33" s="85" t="s">
        <v>983</v>
      </c>
      <c r="I33" s="85">
        <v>6135</v>
      </c>
      <c r="J33" s="82" t="s">
        <v>160</v>
      </c>
      <c r="K33" s="86" t="s">
        <v>1090</v>
      </c>
    </row>
    <row r="34" spans="1:11" ht="57.75" customHeight="1" x14ac:dyDescent="0.3">
      <c r="A34" s="82">
        <v>28</v>
      </c>
      <c r="B34" s="83" t="s">
        <v>653</v>
      </c>
      <c r="C34" s="84">
        <v>4851</v>
      </c>
      <c r="D34" s="84">
        <f t="shared" si="0"/>
        <v>4851</v>
      </c>
      <c r="E34" s="82" t="s">
        <v>159</v>
      </c>
      <c r="F34" s="85" t="s">
        <v>885</v>
      </c>
      <c r="G34" s="85">
        <v>4851</v>
      </c>
      <c r="H34" s="85" t="s">
        <v>885</v>
      </c>
      <c r="I34" s="85">
        <v>4851</v>
      </c>
      <c r="J34" s="82" t="s">
        <v>160</v>
      </c>
      <c r="K34" s="86" t="s">
        <v>654</v>
      </c>
    </row>
    <row r="35" spans="1:11" ht="60.75" customHeight="1" x14ac:dyDescent="0.3">
      <c r="A35" s="82">
        <v>29</v>
      </c>
      <c r="B35" s="83" t="s">
        <v>655</v>
      </c>
      <c r="C35" s="84">
        <v>40866</v>
      </c>
      <c r="D35" s="84">
        <f t="shared" si="0"/>
        <v>40866</v>
      </c>
      <c r="E35" s="82" t="s">
        <v>159</v>
      </c>
      <c r="F35" s="85" t="s">
        <v>885</v>
      </c>
      <c r="G35" s="85">
        <v>40866</v>
      </c>
      <c r="H35" s="85" t="s">
        <v>885</v>
      </c>
      <c r="I35" s="85">
        <v>40866</v>
      </c>
      <c r="J35" s="82" t="s">
        <v>160</v>
      </c>
      <c r="K35" s="86" t="s">
        <v>656</v>
      </c>
    </row>
    <row r="36" spans="1:11" ht="45" customHeight="1" x14ac:dyDescent="0.3">
      <c r="A36" s="82">
        <v>30</v>
      </c>
      <c r="B36" s="83" t="s">
        <v>635</v>
      </c>
      <c r="C36" s="84">
        <v>49000</v>
      </c>
      <c r="D36" s="84">
        <f t="shared" si="0"/>
        <v>49000</v>
      </c>
      <c r="E36" s="82" t="s">
        <v>159</v>
      </c>
      <c r="F36" s="85" t="s">
        <v>896</v>
      </c>
      <c r="G36" s="85">
        <v>49000</v>
      </c>
      <c r="H36" s="85" t="s">
        <v>896</v>
      </c>
      <c r="I36" s="85">
        <v>49000</v>
      </c>
      <c r="J36" s="82" t="s">
        <v>234</v>
      </c>
      <c r="K36" s="86" t="s">
        <v>636</v>
      </c>
    </row>
    <row r="37" spans="1:11" ht="45" customHeight="1" x14ac:dyDescent="0.3">
      <c r="A37" s="82">
        <v>31</v>
      </c>
      <c r="B37" s="83" t="s">
        <v>637</v>
      </c>
      <c r="C37" s="84">
        <v>14500</v>
      </c>
      <c r="D37" s="84">
        <f t="shared" si="0"/>
        <v>14500</v>
      </c>
      <c r="E37" s="82" t="s">
        <v>159</v>
      </c>
      <c r="F37" s="85" t="s">
        <v>896</v>
      </c>
      <c r="G37" s="85">
        <v>14500</v>
      </c>
      <c r="H37" s="85" t="s">
        <v>896</v>
      </c>
      <c r="I37" s="85">
        <v>14500</v>
      </c>
      <c r="J37" s="82" t="s">
        <v>234</v>
      </c>
      <c r="K37" s="86" t="s">
        <v>638</v>
      </c>
    </row>
    <row r="38" spans="1:11" ht="45" customHeight="1" x14ac:dyDescent="0.3">
      <c r="A38" s="82">
        <v>32</v>
      </c>
      <c r="B38" s="83" t="s">
        <v>639</v>
      </c>
      <c r="C38" s="84">
        <v>4400</v>
      </c>
      <c r="D38" s="84">
        <f t="shared" si="0"/>
        <v>4400</v>
      </c>
      <c r="E38" s="82" t="s">
        <v>159</v>
      </c>
      <c r="F38" s="85" t="s">
        <v>984</v>
      </c>
      <c r="G38" s="85">
        <v>4400</v>
      </c>
      <c r="H38" s="85" t="s">
        <v>984</v>
      </c>
      <c r="I38" s="85">
        <v>4400</v>
      </c>
      <c r="J38" s="82" t="s">
        <v>234</v>
      </c>
      <c r="K38" s="86" t="s">
        <v>640</v>
      </c>
    </row>
    <row r="39" spans="1:11" ht="45" customHeight="1" x14ac:dyDescent="0.3">
      <c r="A39" s="82">
        <v>33</v>
      </c>
      <c r="B39" s="83" t="s">
        <v>642</v>
      </c>
      <c r="C39" s="84">
        <v>7200</v>
      </c>
      <c r="D39" s="84">
        <f t="shared" si="0"/>
        <v>7200</v>
      </c>
      <c r="E39" s="82" t="s">
        <v>159</v>
      </c>
      <c r="F39" s="85" t="s">
        <v>896</v>
      </c>
      <c r="G39" s="85">
        <v>7200</v>
      </c>
      <c r="H39" s="85" t="s">
        <v>896</v>
      </c>
      <c r="I39" s="85">
        <v>7200</v>
      </c>
      <c r="J39" s="82" t="s">
        <v>234</v>
      </c>
      <c r="K39" s="86" t="s">
        <v>641</v>
      </c>
    </row>
    <row r="40" spans="1:11" ht="45" customHeight="1" x14ac:dyDescent="0.3">
      <c r="A40" s="82">
        <v>34</v>
      </c>
      <c r="B40" s="83" t="s">
        <v>643</v>
      </c>
      <c r="C40" s="84">
        <v>38800</v>
      </c>
      <c r="D40" s="84">
        <f t="shared" si="0"/>
        <v>38800</v>
      </c>
      <c r="E40" s="82" t="s">
        <v>159</v>
      </c>
      <c r="F40" s="85" t="s">
        <v>896</v>
      </c>
      <c r="G40" s="85">
        <v>38800</v>
      </c>
      <c r="H40" s="85" t="s">
        <v>896</v>
      </c>
      <c r="I40" s="85">
        <v>38800</v>
      </c>
      <c r="J40" s="82" t="s">
        <v>234</v>
      </c>
      <c r="K40" s="86" t="s">
        <v>644</v>
      </c>
    </row>
    <row r="41" spans="1:11" ht="45" customHeight="1" x14ac:dyDescent="0.3">
      <c r="A41" s="82">
        <v>35</v>
      </c>
      <c r="B41" s="83" t="s">
        <v>645</v>
      </c>
      <c r="C41" s="84">
        <v>7300</v>
      </c>
      <c r="D41" s="84">
        <f t="shared" si="0"/>
        <v>7300</v>
      </c>
      <c r="E41" s="82" t="s">
        <v>159</v>
      </c>
      <c r="F41" s="85" t="s">
        <v>896</v>
      </c>
      <c r="G41" s="85">
        <v>7300</v>
      </c>
      <c r="H41" s="85" t="s">
        <v>896</v>
      </c>
      <c r="I41" s="85">
        <v>7300</v>
      </c>
      <c r="J41" s="82" t="s">
        <v>234</v>
      </c>
      <c r="K41" s="86" t="s">
        <v>646</v>
      </c>
    </row>
    <row r="42" spans="1:11" ht="45" customHeight="1" x14ac:dyDescent="0.3">
      <c r="A42" s="82">
        <v>36</v>
      </c>
      <c r="B42" s="83" t="s">
        <v>647</v>
      </c>
      <c r="C42" s="84">
        <v>350</v>
      </c>
      <c r="D42" s="84">
        <f t="shared" si="0"/>
        <v>350</v>
      </c>
      <c r="E42" s="82" t="s">
        <v>159</v>
      </c>
      <c r="F42" s="85" t="s">
        <v>892</v>
      </c>
      <c r="G42" s="85">
        <v>350</v>
      </c>
      <c r="H42" s="85" t="s">
        <v>892</v>
      </c>
      <c r="I42" s="85">
        <v>350</v>
      </c>
      <c r="J42" s="82" t="s">
        <v>234</v>
      </c>
      <c r="K42" s="86" t="s">
        <v>648</v>
      </c>
    </row>
    <row r="43" spans="1:11" ht="45" customHeight="1" x14ac:dyDescent="0.3">
      <c r="A43" s="82">
        <v>37</v>
      </c>
      <c r="B43" s="83" t="s">
        <v>649</v>
      </c>
      <c r="C43" s="84">
        <v>2790</v>
      </c>
      <c r="D43" s="84">
        <f t="shared" si="0"/>
        <v>2790</v>
      </c>
      <c r="E43" s="82" t="s">
        <v>159</v>
      </c>
      <c r="F43" s="85" t="s">
        <v>955</v>
      </c>
      <c r="G43" s="85">
        <v>2790</v>
      </c>
      <c r="H43" s="85" t="s">
        <v>955</v>
      </c>
      <c r="I43" s="85">
        <v>2790</v>
      </c>
      <c r="J43" s="82" t="s">
        <v>234</v>
      </c>
      <c r="K43" s="86" t="s">
        <v>650</v>
      </c>
    </row>
    <row r="44" spans="1:11" ht="45" customHeight="1" x14ac:dyDescent="0.3">
      <c r="A44" s="82">
        <v>38</v>
      </c>
      <c r="B44" s="83" t="s">
        <v>651</v>
      </c>
      <c r="C44" s="84">
        <v>6450</v>
      </c>
      <c r="D44" s="84">
        <f t="shared" si="0"/>
        <v>6450</v>
      </c>
      <c r="E44" s="82" t="s">
        <v>159</v>
      </c>
      <c r="F44" s="85" t="s">
        <v>955</v>
      </c>
      <c r="G44" s="85">
        <v>6450</v>
      </c>
      <c r="H44" s="85" t="s">
        <v>955</v>
      </c>
      <c r="I44" s="85">
        <v>6450</v>
      </c>
      <c r="J44" s="82" t="s">
        <v>234</v>
      </c>
      <c r="K44" s="86" t="s">
        <v>652</v>
      </c>
    </row>
    <row r="45" spans="1:11" x14ac:dyDescent="0.3">
      <c r="C45" s="94"/>
    </row>
  </sheetData>
  <mergeCells count="7">
    <mergeCell ref="A2:K2"/>
    <mergeCell ref="A3:K3"/>
    <mergeCell ref="A4:K4"/>
    <mergeCell ref="F5:G5"/>
    <mergeCell ref="F6:G6"/>
    <mergeCell ref="H5:I5"/>
    <mergeCell ref="H6:I6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4"/>
  <sheetViews>
    <sheetView zoomScaleNormal="100" workbookViewId="0">
      <selection activeCell="J13" sqref="J13"/>
    </sheetView>
  </sheetViews>
  <sheetFormatPr defaultColWidth="9.125" defaultRowHeight="18" x14ac:dyDescent="0.3"/>
  <cols>
    <col min="1" max="1" width="5.625" style="75" customWidth="1"/>
    <col min="2" max="2" width="21.125" style="75" customWidth="1"/>
    <col min="3" max="3" width="12" style="75" customWidth="1"/>
    <col min="4" max="4" width="10.25" style="75" customWidth="1"/>
    <col min="5" max="5" width="10.625" style="75" customWidth="1"/>
    <col min="6" max="6" width="19.875" style="75" customWidth="1"/>
    <col min="7" max="7" width="9.625" style="75" customWidth="1"/>
    <col min="8" max="8" width="20.625" style="75" customWidth="1"/>
    <col min="9" max="9" width="9.75" style="75" customWidth="1"/>
    <col min="10" max="10" width="11.375" style="95" customWidth="1"/>
    <col min="11" max="11" width="19" style="75" customWidth="1"/>
    <col min="12" max="16384" width="9.125" style="75"/>
  </cols>
  <sheetData>
    <row r="1" spans="1:11" x14ac:dyDescent="0.3">
      <c r="A1" s="70"/>
      <c r="B1" s="71"/>
      <c r="C1" s="71"/>
      <c r="D1" s="72"/>
      <c r="E1" s="70"/>
      <c r="F1" s="72"/>
      <c r="G1" s="72"/>
      <c r="H1" s="72"/>
      <c r="I1" s="72"/>
      <c r="J1" s="73"/>
      <c r="K1" s="74" t="s">
        <v>149</v>
      </c>
    </row>
    <row r="2" spans="1:11" x14ac:dyDescent="0.3">
      <c r="A2" s="193" t="s">
        <v>657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 x14ac:dyDescent="0.3">
      <c r="A3" s="193" t="s">
        <v>151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x14ac:dyDescent="0.3">
      <c r="A4" s="194" t="s">
        <v>870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x14ac:dyDescent="0.3">
      <c r="A5" s="76" t="s">
        <v>127</v>
      </c>
      <c r="B5" s="76" t="s">
        <v>128</v>
      </c>
      <c r="C5" s="76" t="s">
        <v>152</v>
      </c>
      <c r="D5" s="77" t="s">
        <v>129</v>
      </c>
      <c r="E5" s="76" t="s">
        <v>130</v>
      </c>
      <c r="F5" s="195" t="s">
        <v>131</v>
      </c>
      <c r="G5" s="196"/>
      <c r="H5" s="195" t="s">
        <v>153</v>
      </c>
      <c r="I5" s="196"/>
      <c r="J5" s="76" t="s">
        <v>132</v>
      </c>
      <c r="K5" s="78" t="s">
        <v>133</v>
      </c>
    </row>
    <row r="6" spans="1:11" ht="20.25" customHeight="1" x14ac:dyDescent="0.3">
      <c r="A6" s="79"/>
      <c r="B6" s="79"/>
      <c r="C6" s="79" t="s">
        <v>154</v>
      </c>
      <c r="D6" s="80" t="s">
        <v>155</v>
      </c>
      <c r="E6" s="79"/>
      <c r="F6" s="197" t="s">
        <v>134</v>
      </c>
      <c r="G6" s="198"/>
      <c r="H6" s="197" t="s">
        <v>156</v>
      </c>
      <c r="I6" s="198"/>
      <c r="J6" s="79" t="s">
        <v>135</v>
      </c>
      <c r="K6" s="81" t="s">
        <v>157</v>
      </c>
    </row>
    <row r="7" spans="1:11" ht="56.25" customHeight="1" x14ac:dyDescent="0.3">
      <c r="A7" s="82">
        <v>1</v>
      </c>
      <c r="B7" s="83" t="s">
        <v>658</v>
      </c>
      <c r="C7" s="84">
        <v>2200</v>
      </c>
      <c r="D7" s="84">
        <f t="shared" ref="D7:D43" si="0">+C7</f>
        <v>2200</v>
      </c>
      <c r="E7" s="82" t="s">
        <v>159</v>
      </c>
      <c r="F7" s="85" t="s">
        <v>916</v>
      </c>
      <c r="G7" s="85">
        <v>2200</v>
      </c>
      <c r="H7" s="85" t="s">
        <v>916</v>
      </c>
      <c r="I7" s="85">
        <v>2200</v>
      </c>
      <c r="J7" s="82" t="s">
        <v>234</v>
      </c>
      <c r="K7" s="86" t="s">
        <v>659</v>
      </c>
    </row>
    <row r="8" spans="1:11" ht="56.25" customHeight="1" x14ac:dyDescent="0.3">
      <c r="A8" s="82">
        <v>2</v>
      </c>
      <c r="B8" s="83" t="s">
        <v>660</v>
      </c>
      <c r="C8" s="84">
        <v>8051</v>
      </c>
      <c r="D8" s="84">
        <f t="shared" si="0"/>
        <v>8051</v>
      </c>
      <c r="E8" s="82" t="s">
        <v>159</v>
      </c>
      <c r="F8" s="85" t="s">
        <v>985</v>
      </c>
      <c r="G8" s="87">
        <v>8051</v>
      </c>
      <c r="H8" s="85" t="s">
        <v>985</v>
      </c>
      <c r="I8" s="87">
        <v>8051</v>
      </c>
      <c r="J8" s="82" t="s">
        <v>160</v>
      </c>
      <c r="K8" s="86" t="s">
        <v>1080</v>
      </c>
    </row>
    <row r="9" spans="1:11" ht="56.25" customHeight="1" x14ac:dyDescent="0.3">
      <c r="A9" s="82">
        <v>3</v>
      </c>
      <c r="B9" s="83" t="s">
        <v>661</v>
      </c>
      <c r="C9" s="88">
        <v>1750</v>
      </c>
      <c r="D9" s="88">
        <f t="shared" si="0"/>
        <v>1750</v>
      </c>
      <c r="E9" s="82" t="s">
        <v>159</v>
      </c>
      <c r="F9" s="85" t="s">
        <v>986</v>
      </c>
      <c r="G9" s="87">
        <v>1750</v>
      </c>
      <c r="H9" s="85" t="s">
        <v>986</v>
      </c>
      <c r="I9" s="87">
        <v>1750</v>
      </c>
      <c r="J9" s="82" t="s">
        <v>160</v>
      </c>
      <c r="K9" s="86" t="s">
        <v>1081</v>
      </c>
    </row>
    <row r="10" spans="1:11" ht="56.25" customHeight="1" x14ac:dyDescent="0.3">
      <c r="A10" s="82">
        <v>4</v>
      </c>
      <c r="B10" s="83" t="s">
        <v>663</v>
      </c>
      <c r="C10" s="88">
        <v>10460</v>
      </c>
      <c r="D10" s="88">
        <f>+C10</f>
        <v>10460</v>
      </c>
      <c r="E10" s="82" t="s">
        <v>159</v>
      </c>
      <c r="F10" s="85" t="s">
        <v>987</v>
      </c>
      <c r="G10" s="87">
        <v>10460</v>
      </c>
      <c r="H10" s="85" t="s">
        <v>987</v>
      </c>
      <c r="I10" s="87">
        <v>10460</v>
      </c>
      <c r="J10" s="82" t="s">
        <v>160</v>
      </c>
      <c r="K10" s="86" t="s">
        <v>664</v>
      </c>
    </row>
    <row r="11" spans="1:11" ht="56.25" customHeight="1" x14ac:dyDescent="0.3">
      <c r="A11" s="82">
        <v>5</v>
      </c>
      <c r="B11" s="83" t="s">
        <v>665</v>
      </c>
      <c r="C11" s="88">
        <v>1700</v>
      </c>
      <c r="D11" s="88">
        <f t="shared" ref="D11:D18" si="1">+C11</f>
        <v>1700</v>
      </c>
      <c r="E11" s="82" t="s">
        <v>159</v>
      </c>
      <c r="F11" s="85" t="s">
        <v>987</v>
      </c>
      <c r="G11" s="87">
        <v>1700</v>
      </c>
      <c r="H11" s="85" t="s">
        <v>987</v>
      </c>
      <c r="I11" s="87">
        <v>1700</v>
      </c>
      <c r="J11" s="82" t="s">
        <v>160</v>
      </c>
      <c r="K11" s="86" t="s">
        <v>666</v>
      </c>
    </row>
    <row r="12" spans="1:11" ht="56.25" customHeight="1" x14ac:dyDescent="0.3">
      <c r="A12" s="82">
        <v>6</v>
      </c>
      <c r="B12" s="83" t="s">
        <v>667</v>
      </c>
      <c r="C12" s="88">
        <v>4200</v>
      </c>
      <c r="D12" s="88">
        <f t="shared" si="1"/>
        <v>4200</v>
      </c>
      <c r="E12" s="82" t="s">
        <v>159</v>
      </c>
      <c r="F12" s="85" t="s">
        <v>987</v>
      </c>
      <c r="G12" s="87">
        <v>4200</v>
      </c>
      <c r="H12" s="85" t="s">
        <v>987</v>
      </c>
      <c r="I12" s="87">
        <v>4200</v>
      </c>
      <c r="J12" s="82" t="s">
        <v>160</v>
      </c>
      <c r="K12" s="86" t="s">
        <v>668</v>
      </c>
    </row>
    <row r="13" spans="1:11" ht="56.25" customHeight="1" x14ac:dyDescent="0.3">
      <c r="A13" s="82">
        <v>7</v>
      </c>
      <c r="B13" s="83" t="s">
        <v>669</v>
      </c>
      <c r="C13" s="88">
        <v>7730</v>
      </c>
      <c r="D13" s="88">
        <f t="shared" si="1"/>
        <v>7730</v>
      </c>
      <c r="E13" s="82" t="s">
        <v>159</v>
      </c>
      <c r="F13" s="85" t="s">
        <v>987</v>
      </c>
      <c r="G13" s="87">
        <v>7300</v>
      </c>
      <c r="H13" s="85" t="s">
        <v>987</v>
      </c>
      <c r="I13" s="87">
        <v>7300</v>
      </c>
      <c r="J13" s="82" t="s">
        <v>160</v>
      </c>
      <c r="K13" s="86" t="s">
        <v>670</v>
      </c>
    </row>
    <row r="14" spans="1:11" ht="56.25" customHeight="1" x14ac:dyDescent="0.3">
      <c r="A14" s="82">
        <v>8</v>
      </c>
      <c r="B14" s="83" t="s">
        <v>671</v>
      </c>
      <c r="C14" s="88">
        <v>2700</v>
      </c>
      <c r="D14" s="88">
        <f t="shared" si="1"/>
        <v>2700</v>
      </c>
      <c r="E14" s="82" t="s">
        <v>159</v>
      </c>
      <c r="F14" s="85" t="s">
        <v>987</v>
      </c>
      <c r="G14" s="85">
        <v>2700</v>
      </c>
      <c r="H14" s="85" t="s">
        <v>987</v>
      </c>
      <c r="I14" s="85">
        <v>2700</v>
      </c>
      <c r="J14" s="82" t="s">
        <v>160</v>
      </c>
      <c r="K14" s="102" t="s">
        <v>672</v>
      </c>
    </row>
    <row r="15" spans="1:11" ht="56.25" customHeight="1" x14ac:dyDescent="0.3">
      <c r="A15" s="82">
        <v>9</v>
      </c>
      <c r="B15" s="83" t="s">
        <v>673</v>
      </c>
      <c r="C15" s="88">
        <v>600</v>
      </c>
      <c r="D15" s="88">
        <f t="shared" si="1"/>
        <v>600</v>
      </c>
      <c r="E15" s="82" t="s">
        <v>159</v>
      </c>
      <c r="F15" s="85" t="s">
        <v>987</v>
      </c>
      <c r="G15" s="87">
        <v>600</v>
      </c>
      <c r="H15" s="85" t="s">
        <v>987</v>
      </c>
      <c r="I15" s="87">
        <v>600</v>
      </c>
      <c r="J15" s="82" t="s">
        <v>160</v>
      </c>
      <c r="K15" s="86" t="s">
        <v>674</v>
      </c>
    </row>
    <row r="16" spans="1:11" ht="56.25" customHeight="1" x14ac:dyDescent="0.3">
      <c r="A16" s="82">
        <v>10</v>
      </c>
      <c r="B16" s="83" t="s">
        <v>675</v>
      </c>
      <c r="C16" s="88">
        <v>80671.34</v>
      </c>
      <c r="D16" s="88">
        <f t="shared" si="1"/>
        <v>80671.34</v>
      </c>
      <c r="E16" s="82" t="s">
        <v>159</v>
      </c>
      <c r="F16" s="85" t="s">
        <v>987</v>
      </c>
      <c r="G16" s="87">
        <v>80671.34</v>
      </c>
      <c r="H16" s="85" t="s">
        <v>987</v>
      </c>
      <c r="I16" s="87">
        <v>80671.34</v>
      </c>
      <c r="J16" s="82" t="s">
        <v>160</v>
      </c>
      <c r="K16" s="86" t="s">
        <v>676</v>
      </c>
    </row>
    <row r="17" spans="1:11" ht="56.25" customHeight="1" x14ac:dyDescent="0.3">
      <c r="A17" s="82">
        <v>11</v>
      </c>
      <c r="B17" s="83" t="s">
        <v>677</v>
      </c>
      <c r="C17" s="88">
        <v>3300</v>
      </c>
      <c r="D17" s="88">
        <f t="shared" si="1"/>
        <v>3300</v>
      </c>
      <c r="E17" s="82" t="s">
        <v>159</v>
      </c>
      <c r="F17" s="85" t="s">
        <v>875</v>
      </c>
      <c r="G17" s="87">
        <v>3300</v>
      </c>
      <c r="H17" s="85" t="s">
        <v>875</v>
      </c>
      <c r="I17" s="87">
        <v>3300</v>
      </c>
      <c r="J17" s="82" t="s">
        <v>234</v>
      </c>
      <c r="K17" s="86" t="s">
        <v>678</v>
      </c>
    </row>
    <row r="18" spans="1:11" ht="56.25" customHeight="1" x14ac:dyDescent="0.3">
      <c r="A18" s="82">
        <v>12</v>
      </c>
      <c r="B18" s="83" t="s">
        <v>679</v>
      </c>
      <c r="C18" s="88">
        <v>3300</v>
      </c>
      <c r="D18" s="88">
        <f t="shared" si="1"/>
        <v>3300</v>
      </c>
      <c r="E18" s="82" t="s">
        <v>159</v>
      </c>
      <c r="F18" s="85" t="s">
        <v>875</v>
      </c>
      <c r="G18" s="87">
        <v>3300</v>
      </c>
      <c r="H18" s="85" t="s">
        <v>875</v>
      </c>
      <c r="I18" s="87">
        <v>3300</v>
      </c>
      <c r="J18" s="82" t="s">
        <v>234</v>
      </c>
      <c r="K18" s="86" t="s">
        <v>680</v>
      </c>
    </row>
    <row r="19" spans="1:11" ht="56.25" customHeight="1" x14ac:dyDescent="0.3">
      <c r="A19" s="82">
        <v>13</v>
      </c>
      <c r="B19" s="83" t="s">
        <v>662</v>
      </c>
      <c r="C19" s="88">
        <v>3900</v>
      </c>
      <c r="D19" s="88">
        <f t="shared" si="0"/>
        <v>3900</v>
      </c>
      <c r="E19" s="82" t="s">
        <v>159</v>
      </c>
      <c r="F19" s="85" t="s">
        <v>988</v>
      </c>
      <c r="G19" s="87">
        <v>3900</v>
      </c>
      <c r="H19" s="85" t="s">
        <v>988</v>
      </c>
      <c r="I19" s="87">
        <v>3900</v>
      </c>
      <c r="J19" s="82" t="s">
        <v>160</v>
      </c>
      <c r="K19" s="86" t="s">
        <v>682</v>
      </c>
    </row>
    <row r="20" spans="1:11" ht="56.25" customHeight="1" x14ac:dyDescent="0.3">
      <c r="A20" s="82">
        <v>14</v>
      </c>
      <c r="B20" s="83" t="s">
        <v>681</v>
      </c>
      <c r="C20" s="88">
        <v>2905.05</v>
      </c>
      <c r="D20" s="88">
        <f t="shared" si="0"/>
        <v>2905.05</v>
      </c>
      <c r="E20" s="82" t="s">
        <v>159</v>
      </c>
      <c r="F20" s="85" t="s">
        <v>989</v>
      </c>
      <c r="G20" s="85">
        <v>2905.05</v>
      </c>
      <c r="H20" s="85" t="s">
        <v>989</v>
      </c>
      <c r="I20" s="85">
        <v>2905.05</v>
      </c>
      <c r="J20" s="82" t="s">
        <v>234</v>
      </c>
      <c r="K20" s="86" t="s">
        <v>683</v>
      </c>
    </row>
    <row r="21" spans="1:11" ht="56.25" customHeight="1" x14ac:dyDescent="0.3">
      <c r="A21" s="82">
        <v>15</v>
      </c>
      <c r="B21" s="83" t="s">
        <v>684</v>
      </c>
      <c r="C21" s="88">
        <v>1000</v>
      </c>
      <c r="D21" s="88">
        <f t="shared" si="0"/>
        <v>1000</v>
      </c>
      <c r="E21" s="82" t="s">
        <v>159</v>
      </c>
      <c r="F21" s="85" t="s">
        <v>990</v>
      </c>
      <c r="G21" s="87">
        <v>1000</v>
      </c>
      <c r="H21" s="85" t="s">
        <v>990</v>
      </c>
      <c r="I21" s="87">
        <v>1000</v>
      </c>
      <c r="J21" s="82" t="s">
        <v>234</v>
      </c>
      <c r="K21" s="86" t="s">
        <v>685</v>
      </c>
    </row>
    <row r="22" spans="1:11" ht="56.25" customHeight="1" x14ac:dyDescent="0.3">
      <c r="A22" s="82">
        <v>16</v>
      </c>
      <c r="B22" s="83" t="s">
        <v>684</v>
      </c>
      <c r="C22" s="88">
        <v>1000</v>
      </c>
      <c r="D22" s="88">
        <f t="shared" si="0"/>
        <v>1000</v>
      </c>
      <c r="E22" s="82" t="s">
        <v>159</v>
      </c>
      <c r="F22" s="85" t="s">
        <v>991</v>
      </c>
      <c r="G22" s="87">
        <v>1000</v>
      </c>
      <c r="H22" s="85" t="s">
        <v>991</v>
      </c>
      <c r="I22" s="87">
        <v>1000</v>
      </c>
      <c r="J22" s="82" t="s">
        <v>234</v>
      </c>
      <c r="K22" s="86" t="s">
        <v>686</v>
      </c>
    </row>
    <row r="23" spans="1:11" ht="56.25" customHeight="1" x14ac:dyDescent="0.3">
      <c r="A23" s="82">
        <v>17</v>
      </c>
      <c r="B23" s="83" t="s">
        <v>684</v>
      </c>
      <c r="C23" s="89">
        <v>1000</v>
      </c>
      <c r="D23" s="84">
        <f t="shared" si="0"/>
        <v>1000</v>
      </c>
      <c r="E23" s="90" t="s">
        <v>159</v>
      </c>
      <c r="F23" s="85" t="s">
        <v>881</v>
      </c>
      <c r="G23" s="87">
        <v>1000</v>
      </c>
      <c r="H23" s="85" t="s">
        <v>881</v>
      </c>
      <c r="I23" s="87">
        <v>1000</v>
      </c>
      <c r="J23" s="82" t="s">
        <v>234</v>
      </c>
      <c r="K23" s="86" t="s">
        <v>687</v>
      </c>
    </row>
    <row r="24" spans="1:11" ht="56.25" customHeight="1" x14ac:dyDescent="0.3">
      <c r="A24" s="82">
        <v>18</v>
      </c>
      <c r="B24" s="92" t="s">
        <v>688</v>
      </c>
      <c r="C24" s="89">
        <v>98400</v>
      </c>
      <c r="D24" s="84">
        <f t="shared" si="0"/>
        <v>98400</v>
      </c>
      <c r="E24" s="90" t="s">
        <v>159</v>
      </c>
      <c r="F24" s="85" t="s">
        <v>951</v>
      </c>
      <c r="G24" s="87">
        <v>98400</v>
      </c>
      <c r="H24" s="85" t="s">
        <v>951</v>
      </c>
      <c r="I24" s="87">
        <v>98400</v>
      </c>
      <c r="J24" s="82" t="s">
        <v>160</v>
      </c>
      <c r="K24" s="86" t="s">
        <v>689</v>
      </c>
    </row>
    <row r="25" spans="1:11" ht="56.25" customHeight="1" x14ac:dyDescent="0.3">
      <c r="A25" s="82">
        <v>19</v>
      </c>
      <c r="B25" s="92" t="s">
        <v>690</v>
      </c>
      <c r="C25" s="93">
        <v>7500</v>
      </c>
      <c r="D25" s="88">
        <f t="shared" si="0"/>
        <v>7500</v>
      </c>
      <c r="E25" s="90" t="s">
        <v>159</v>
      </c>
      <c r="F25" s="85" t="s">
        <v>949</v>
      </c>
      <c r="G25" s="87">
        <v>7500</v>
      </c>
      <c r="H25" s="85" t="s">
        <v>949</v>
      </c>
      <c r="I25" s="87">
        <v>7500</v>
      </c>
      <c r="J25" s="82" t="s">
        <v>160</v>
      </c>
      <c r="K25" s="86" t="s">
        <v>691</v>
      </c>
    </row>
    <row r="26" spans="1:11" ht="56.25" customHeight="1" x14ac:dyDescent="0.3">
      <c r="A26" s="82">
        <v>20</v>
      </c>
      <c r="B26" s="92" t="s">
        <v>692</v>
      </c>
      <c r="C26" s="89">
        <v>450</v>
      </c>
      <c r="D26" s="89">
        <f t="shared" si="0"/>
        <v>450</v>
      </c>
      <c r="E26" s="90" t="s">
        <v>159</v>
      </c>
      <c r="F26" s="85" t="s">
        <v>992</v>
      </c>
      <c r="G26" s="87">
        <v>450</v>
      </c>
      <c r="H26" s="85" t="s">
        <v>992</v>
      </c>
      <c r="I26" s="87">
        <v>450</v>
      </c>
      <c r="J26" s="82" t="s">
        <v>234</v>
      </c>
      <c r="K26" s="86" t="s">
        <v>693</v>
      </c>
    </row>
    <row r="27" spans="1:11" ht="56.25" customHeight="1" x14ac:dyDescent="0.3">
      <c r="A27" s="82">
        <v>21</v>
      </c>
      <c r="B27" s="92" t="s">
        <v>694</v>
      </c>
      <c r="C27" s="89">
        <v>32000</v>
      </c>
      <c r="D27" s="89">
        <f t="shared" si="0"/>
        <v>32000</v>
      </c>
      <c r="E27" s="90" t="s">
        <v>159</v>
      </c>
      <c r="F27" s="87" t="s">
        <v>993</v>
      </c>
      <c r="G27" s="87">
        <v>32000</v>
      </c>
      <c r="H27" s="87" t="s">
        <v>993</v>
      </c>
      <c r="I27" s="87">
        <v>32000</v>
      </c>
      <c r="J27" s="82" t="s">
        <v>234</v>
      </c>
      <c r="K27" s="86" t="s">
        <v>695</v>
      </c>
    </row>
    <row r="28" spans="1:11" ht="56.25" customHeight="1" x14ac:dyDescent="0.3">
      <c r="A28" s="82">
        <v>22</v>
      </c>
      <c r="B28" s="83" t="s">
        <v>696</v>
      </c>
      <c r="C28" s="84">
        <v>450</v>
      </c>
      <c r="D28" s="84">
        <f t="shared" si="0"/>
        <v>450</v>
      </c>
      <c r="E28" s="82" t="s">
        <v>159</v>
      </c>
      <c r="F28" s="85" t="s">
        <v>992</v>
      </c>
      <c r="G28" s="87">
        <v>450</v>
      </c>
      <c r="H28" s="85" t="s">
        <v>992</v>
      </c>
      <c r="I28" s="87">
        <v>450</v>
      </c>
      <c r="J28" s="90" t="s">
        <v>234</v>
      </c>
      <c r="K28" s="86" t="s">
        <v>697</v>
      </c>
    </row>
    <row r="29" spans="1:11" ht="56.25" customHeight="1" x14ac:dyDescent="0.3">
      <c r="A29" s="82">
        <v>23</v>
      </c>
      <c r="B29" s="83" t="s">
        <v>698</v>
      </c>
      <c r="C29" s="84">
        <v>5350</v>
      </c>
      <c r="D29" s="84">
        <f t="shared" si="0"/>
        <v>5350</v>
      </c>
      <c r="E29" s="82" t="s">
        <v>159</v>
      </c>
      <c r="F29" s="85" t="s">
        <v>957</v>
      </c>
      <c r="G29" s="87">
        <v>5350</v>
      </c>
      <c r="H29" s="85" t="s">
        <v>957</v>
      </c>
      <c r="I29" s="87">
        <v>5350</v>
      </c>
      <c r="J29" s="82" t="s">
        <v>234</v>
      </c>
      <c r="K29" s="86" t="s">
        <v>699</v>
      </c>
    </row>
    <row r="30" spans="1:11" ht="56.25" customHeight="1" x14ac:dyDescent="0.3">
      <c r="A30" s="82">
        <v>24</v>
      </c>
      <c r="B30" s="92" t="s">
        <v>700</v>
      </c>
      <c r="C30" s="88">
        <v>2000</v>
      </c>
      <c r="D30" s="88">
        <f t="shared" si="0"/>
        <v>2000</v>
      </c>
      <c r="E30" s="82" t="s">
        <v>159</v>
      </c>
      <c r="F30" s="85" t="s">
        <v>949</v>
      </c>
      <c r="G30" s="87">
        <v>2000</v>
      </c>
      <c r="H30" s="85" t="s">
        <v>949</v>
      </c>
      <c r="I30" s="87">
        <v>2000</v>
      </c>
      <c r="J30" s="82" t="s">
        <v>160</v>
      </c>
      <c r="K30" s="86" t="s">
        <v>701</v>
      </c>
    </row>
    <row r="31" spans="1:11" ht="56.25" customHeight="1" x14ac:dyDescent="0.3">
      <c r="A31" s="82">
        <v>25</v>
      </c>
      <c r="B31" s="83" t="s">
        <v>702</v>
      </c>
      <c r="C31" s="88">
        <v>2460</v>
      </c>
      <c r="D31" s="88">
        <f t="shared" si="0"/>
        <v>2460</v>
      </c>
      <c r="E31" s="82" t="s">
        <v>159</v>
      </c>
      <c r="F31" s="85" t="s">
        <v>949</v>
      </c>
      <c r="G31" s="87">
        <v>2460</v>
      </c>
      <c r="H31" s="85" t="s">
        <v>949</v>
      </c>
      <c r="I31" s="87">
        <v>2460</v>
      </c>
      <c r="J31" s="82" t="s">
        <v>160</v>
      </c>
      <c r="K31" s="86" t="s">
        <v>703</v>
      </c>
    </row>
    <row r="32" spans="1:11" ht="56.25" customHeight="1" x14ac:dyDescent="0.3">
      <c r="A32" s="82">
        <v>26</v>
      </c>
      <c r="B32" s="83" t="s">
        <v>704</v>
      </c>
      <c r="C32" s="84">
        <v>72790</v>
      </c>
      <c r="D32" s="84">
        <f t="shared" si="0"/>
        <v>72790</v>
      </c>
      <c r="E32" s="82" t="s">
        <v>159</v>
      </c>
      <c r="F32" s="85" t="s">
        <v>918</v>
      </c>
      <c r="G32" s="87">
        <v>72790</v>
      </c>
      <c r="H32" s="85" t="s">
        <v>918</v>
      </c>
      <c r="I32" s="87">
        <v>72790</v>
      </c>
      <c r="J32" s="82" t="s">
        <v>160</v>
      </c>
      <c r="K32" s="86" t="s">
        <v>706</v>
      </c>
    </row>
    <row r="33" spans="1:11" ht="56.25" customHeight="1" x14ac:dyDescent="0.3">
      <c r="A33" s="82">
        <v>27</v>
      </c>
      <c r="B33" s="83" t="s">
        <v>705</v>
      </c>
      <c r="C33" s="84">
        <v>9650</v>
      </c>
      <c r="D33" s="84">
        <f t="shared" si="0"/>
        <v>9650</v>
      </c>
      <c r="E33" s="82" t="s">
        <v>159</v>
      </c>
      <c r="F33" s="85" t="s">
        <v>918</v>
      </c>
      <c r="G33" s="87">
        <v>9650</v>
      </c>
      <c r="H33" s="85" t="s">
        <v>918</v>
      </c>
      <c r="I33" s="87">
        <v>9650</v>
      </c>
      <c r="J33" s="82" t="s">
        <v>160</v>
      </c>
      <c r="K33" s="86" t="s">
        <v>707</v>
      </c>
    </row>
    <row r="34" spans="1:11" ht="56.25" customHeight="1" x14ac:dyDescent="0.3">
      <c r="A34" s="82">
        <v>28</v>
      </c>
      <c r="B34" s="83" t="s">
        <v>709</v>
      </c>
      <c r="C34" s="88">
        <v>4608.45</v>
      </c>
      <c r="D34" s="88">
        <f t="shared" si="0"/>
        <v>4608.45</v>
      </c>
      <c r="E34" s="82" t="s">
        <v>159</v>
      </c>
      <c r="F34" s="85" t="s">
        <v>885</v>
      </c>
      <c r="G34" s="87">
        <v>4608.45</v>
      </c>
      <c r="H34" s="85" t="s">
        <v>885</v>
      </c>
      <c r="I34" s="87">
        <v>4608.45</v>
      </c>
      <c r="J34" s="82" t="s">
        <v>160</v>
      </c>
      <c r="K34" s="86" t="s">
        <v>708</v>
      </c>
    </row>
    <row r="35" spans="1:11" ht="56.25" customHeight="1" x14ac:dyDescent="0.3">
      <c r="A35" s="82">
        <v>29</v>
      </c>
      <c r="B35" s="83" t="s">
        <v>710</v>
      </c>
      <c r="C35" s="88">
        <v>16199.4</v>
      </c>
      <c r="D35" s="88">
        <f t="shared" si="0"/>
        <v>16199.4</v>
      </c>
      <c r="E35" s="82" t="s">
        <v>159</v>
      </c>
      <c r="F35" s="85" t="s">
        <v>885</v>
      </c>
      <c r="G35" s="87">
        <v>16199.4</v>
      </c>
      <c r="H35" s="85" t="s">
        <v>885</v>
      </c>
      <c r="I35" s="87">
        <v>16199.4</v>
      </c>
      <c r="J35" s="82" t="s">
        <v>160</v>
      </c>
      <c r="K35" s="86" t="s">
        <v>711</v>
      </c>
    </row>
    <row r="36" spans="1:11" ht="56.25" customHeight="1" x14ac:dyDescent="0.3">
      <c r="A36" s="82">
        <v>30</v>
      </c>
      <c r="B36" s="83" t="s">
        <v>712</v>
      </c>
      <c r="C36" s="84">
        <v>7980</v>
      </c>
      <c r="D36" s="84">
        <f t="shared" si="0"/>
        <v>7980</v>
      </c>
      <c r="E36" s="82" t="s">
        <v>159</v>
      </c>
      <c r="F36" s="85" t="s">
        <v>953</v>
      </c>
      <c r="G36" s="87">
        <v>7980</v>
      </c>
      <c r="H36" s="85" t="s">
        <v>953</v>
      </c>
      <c r="I36" s="87">
        <v>7980</v>
      </c>
      <c r="J36" s="82" t="s">
        <v>160</v>
      </c>
      <c r="K36" s="86" t="s">
        <v>713</v>
      </c>
    </row>
    <row r="37" spans="1:11" ht="56.25" customHeight="1" x14ac:dyDescent="0.3">
      <c r="A37" s="82">
        <v>31</v>
      </c>
      <c r="B37" s="83" t="s">
        <v>714</v>
      </c>
      <c r="C37" s="84">
        <v>2000</v>
      </c>
      <c r="D37" s="84">
        <f t="shared" si="0"/>
        <v>2000</v>
      </c>
      <c r="E37" s="82" t="s">
        <v>159</v>
      </c>
      <c r="F37" s="85" t="s">
        <v>953</v>
      </c>
      <c r="G37" s="85">
        <v>2000</v>
      </c>
      <c r="H37" s="85" t="s">
        <v>953</v>
      </c>
      <c r="I37" s="85">
        <v>2000</v>
      </c>
      <c r="J37" s="82" t="s">
        <v>160</v>
      </c>
      <c r="K37" s="86" t="s">
        <v>715</v>
      </c>
    </row>
    <row r="38" spans="1:11" ht="56.25" customHeight="1" x14ac:dyDescent="0.3">
      <c r="A38" s="82">
        <v>32</v>
      </c>
      <c r="B38" s="83" t="s">
        <v>716</v>
      </c>
      <c r="C38" s="84">
        <v>5400</v>
      </c>
      <c r="D38" s="84">
        <f t="shared" si="0"/>
        <v>5400</v>
      </c>
      <c r="E38" s="82" t="s">
        <v>159</v>
      </c>
      <c r="F38" s="85" t="s">
        <v>953</v>
      </c>
      <c r="G38" s="85">
        <v>5400</v>
      </c>
      <c r="H38" s="85" t="s">
        <v>953</v>
      </c>
      <c r="I38" s="85">
        <v>5400</v>
      </c>
      <c r="J38" s="82" t="s">
        <v>160</v>
      </c>
      <c r="K38" s="86" t="s">
        <v>717</v>
      </c>
    </row>
    <row r="39" spans="1:11" ht="56.25" customHeight="1" x14ac:dyDescent="0.3">
      <c r="A39" s="82">
        <v>33</v>
      </c>
      <c r="B39" s="83" t="s">
        <v>718</v>
      </c>
      <c r="C39" s="84">
        <v>10800</v>
      </c>
      <c r="D39" s="84">
        <f t="shared" si="0"/>
        <v>10800</v>
      </c>
      <c r="E39" s="82" t="s">
        <v>159</v>
      </c>
      <c r="F39" s="85" t="s">
        <v>953</v>
      </c>
      <c r="G39" s="85">
        <v>10800</v>
      </c>
      <c r="H39" s="85" t="s">
        <v>953</v>
      </c>
      <c r="I39" s="85">
        <v>10800</v>
      </c>
      <c r="J39" s="82" t="s">
        <v>160</v>
      </c>
      <c r="K39" s="86" t="s">
        <v>719</v>
      </c>
    </row>
    <row r="40" spans="1:11" ht="56.25" customHeight="1" x14ac:dyDescent="0.3">
      <c r="A40" s="82">
        <v>34</v>
      </c>
      <c r="B40" s="83" t="s">
        <v>720</v>
      </c>
      <c r="C40" s="84">
        <v>2500</v>
      </c>
      <c r="D40" s="84">
        <f t="shared" si="0"/>
        <v>2500</v>
      </c>
      <c r="E40" s="82" t="s">
        <v>159</v>
      </c>
      <c r="F40" s="85" t="s">
        <v>953</v>
      </c>
      <c r="G40" s="85">
        <v>2500</v>
      </c>
      <c r="H40" s="85" t="s">
        <v>953</v>
      </c>
      <c r="I40" s="85">
        <v>2500</v>
      </c>
      <c r="J40" s="82" t="s">
        <v>160</v>
      </c>
      <c r="K40" s="86" t="s">
        <v>721</v>
      </c>
    </row>
    <row r="41" spans="1:11" ht="56.25" customHeight="1" x14ac:dyDescent="0.3">
      <c r="A41" s="82">
        <v>35</v>
      </c>
      <c r="B41" s="83" t="s">
        <v>722</v>
      </c>
      <c r="C41" s="84">
        <v>500</v>
      </c>
      <c r="D41" s="84">
        <f t="shared" si="0"/>
        <v>500</v>
      </c>
      <c r="E41" s="82" t="s">
        <v>159</v>
      </c>
      <c r="F41" s="85" t="s">
        <v>953</v>
      </c>
      <c r="G41" s="85">
        <v>500</v>
      </c>
      <c r="H41" s="85" t="s">
        <v>953</v>
      </c>
      <c r="I41" s="85">
        <v>500</v>
      </c>
      <c r="J41" s="82" t="s">
        <v>160</v>
      </c>
      <c r="K41" s="86" t="s">
        <v>723</v>
      </c>
    </row>
    <row r="42" spans="1:11" ht="56.25" customHeight="1" x14ac:dyDescent="0.3">
      <c r="A42" s="82">
        <v>36</v>
      </c>
      <c r="B42" s="83" t="s">
        <v>675</v>
      </c>
      <c r="C42" s="88">
        <v>35032.6</v>
      </c>
      <c r="D42" s="88">
        <f t="shared" si="0"/>
        <v>35032.6</v>
      </c>
      <c r="E42" s="82" t="s">
        <v>159</v>
      </c>
      <c r="F42" s="85" t="s">
        <v>953</v>
      </c>
      <c r="G42" s="85">
        <v>35032.6</v>
      </c>
      <c r="H42" s="85" t="s">
        <v>953</v>
      </c>
      <c r="I42" s="85">
        <v>35032.6</v>
      </c>
      <c r="J42" s="82" t="s">
        <v>160</v>
      </c>
      <c r="K42" s="86" t="s">
        <v>724</v>
      </c>
    </row>
    <row r="43" spans="1:11" ht="56.25" customHeight="1" x14ac:dyDescent="0.3">
      <c r="A43" s="82">
        <v>37</v>
      </c>
      <c r="B43" s="83" t="s">
        <v>725</v>
      </c>
      <c r="C43" s="84">
        <v>134000</v>
      </c>
      <c r="D43" s="84">
        <f t="shared" si="0"/>
        <v>134000</v>
      </c>
      <c r="E43" s="82" t="s">
        <v>159</v>
      </c>
      <c r="F43" s="85" t="s">
        <v>895</v>
      </c>
      <c r="G43" s="85">
        <v>134000</v>
      </c>
      <c r="H43" s="85" t="s">
        <v>895</v>
      </c>
      <c r="I43" s="85">
        <v>134000</v>
      </c>
      <c r="J43" s="82" t="s">
        <v>234</v>
      </c>
      <c r="K43" s="86" t="s">
        <v>726</v>
      </c>
    </row>
    <row r="44" spans="1:11" x14ac:dyDescent="0.3">
      <c r="C44" s="94"/>
    </row>
  </sheetData>
  <mergeCells count="7">
    <mergeCell ref="A2:K2"/>
    <mergeCell ref="A3:K3"/>
    <mergeCell ref="A4:K4"/>
    <mergeCell ref="F5:G5"/>
    <mergeCell ref="F6:G6"/>
    <mergeCell ref="H5:I5"/>
    <mergeCell ref="H6:I6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69"/>
  <sheetViews>
    <sheetView zoomScaleNormal="100" workbookViewId="0">
      <selection activeCell="I40" sqref="I40"/>
    </sheetView>
  </sheetViews>
  <sheetFormatPr defaultColWidth="9.125" defaultRowHeight="18" x14ac:dyDescent="0.3"/>
  <cols>
    <col min="1" max="1" width="6.25" style="75" customWidth="1"/>
    <col min="2" max="2" width="21.5" style="75" customWidth="1"/>
    <col min="3" max="3" width="13.625" style="75" customWidth="1"/>
    <col min="4" max="4" width="12.5" style="75" customWidth="1"/>
    <col min="5" max="5" width="11.375" style="75" customWidth="1"/>
    <col min="6" max="6" width="17" style="75" customWidth="1"/>
    <col min="7" max="7" width="10.5" style="75" customWidth="1"/>
    <col min="8" max="8" width="16.5" style="75" customWidth="1"/>
    <col min="9" max="9" width="10.25" style="75" customWidth="1"/>
    <col min="10" max="10" width="11.125" style="95" customWidth="1"/>
    <col min="11" max="11" width="20.25" style="75" customWidth="1"/>
    <col min="12" max="16384" width="9.125" style="75"/>
  </cols>
  <sheetData>
    <row r="1" spans="1:11" x14ac:dyDescent="0.3">
      <c r="A1" s="70"/>
      <c r="B1" s="71"/>
      <c r="C1" s="71"/>
      <c r="D1" s="72"/>
      <c r="E1" s="70"/>
      <c r="F1" s="72"/>
      <c r="G1" s="72"/>
      <c r="H1" s="72"/>
      <c r="I1" s="72"/>
      <c r="J1" s="73"/>
      <c r="K1" s="74" t="s">
        <v>149</v>
      </c>
    </row>
    <row r="2" spans="1:11" x14ac:dyDescent="0.3">
      <c r="A2" s="193" t="s">
        <v>817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 x14ac:dyDescent="0.3">
      <c r="A3" s="193" t="s">
        <v>151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x14ac:dyDescent="0.3">
      <c r="A4" s="194" t="s">
        <v>871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x14ac:dyDescent="0.3">
      <c r="A5" s="76" t="s">
        <v>127</v>
      </c>
      <c r="B5" s="76" t="s">
        <v>128</v>
      </c>
      <c r="C5" s="76" t="s">
        <v>152</v>
      </c>
      <c r="D5" s="77" t="s">
        <v>129</v>
      </c>
      <c r="E5" s="76" t="s">
        <v>130</v>
      </c>
      <c r="F5" s="195" t="s">
        <v>131</v>
      </c>
      <c r="G5" s="196"/>
      <c r="H5" s="195" t="s">
        <v>153</v>
      </c>
      <c r="I5" s="196"/>
      <c r="J5" s="76" t="s">
        <v>132</v>
      </c>
      <c r="K5" s="78" t="s">
        <v>133</v>
      </c>
    </row>
    <row r="6" spans="1:11" ht="20.25" customHeight="1" x14ac:dyDescent="0.3">
      <c r="A6" s="79"/>
      <c r="B6" s="79"/>
      <c r="C6" s="79" t="s">
        <v>154</v>
      </c>
      <c r="D6" s="80" t="s">
        <v>155</v>
      </c>
      <c r="E6" s="79"/>
      <c r="F6" s="197" t="s">
        <v>134</v>
      </c>
      <c r="G6" s="198"/>
      <c r="H6" s="197" t="s">
        <v>156</v>
      </c>
      <c r="I6" s="198"/>
      <c r="J6" s="79" t="s">
        <v>135</v>
      </c>
      <c r="K6" s="81" t="s">
        <v>157</v>
      </c>
    </row>
    <row r="7" spans="1:11" ht="54" customHeight="1" x14ac:dyDescent="0.3">
      <c r="A7" s="82">
        <v>1</v>
      </c>
      <c r="B7" s="83" t="s">
        <v>727</v>
      </c>
      <c r="C7" s="84">
        <v>3300</v>
      </c>
      <c r="D7" s="84">
        <f t="shared" ref="D7:D68" si="0">+C7</f>
        <v>3300</v>
      </c>
      <c r="E7" s="82" t="s">
        <v>159</v>
      </c>
      <c r="F7" s="85" t="s">
        <v>876</v>
      </c>
      <c r="G7" s="85">
        <v>3300</v>
      </c>
      <c r="H7" s="85" t="s">
        <v>876</v>
      </c>
      <c r="I7" s="85">
        <v>3300</v>
      </c>
      <c r="J7" s="82" t="s">
        <v>234</v>
      </c>
      <c r="K7" s="86" t="s">
        <v>728</v>
      </c>
    </row>
    <row r="8" spans="1:11" ht="54" customHeight="1" x14ac:dyDescent="0.3">
      <c r="A8" s="82">
        <v>2</v>
      </c>
      <c r="B8" s="83" t="s">
        <v>729</v>
      </c>
      <c r="C8" s="84">
        <v>3300</v>
      </c>
      <c r="D8" s="84">
        <f t="shared" si="0"/>
        <v>3300</v>
      </c>
      <c r="E8" s="82" t="s">
        <v>159</v>
      </c>
      <c r="F8" s="85" t="s">
        <v>876</v>
      </c>
      <c r="G8" s="87">
        <v>3300</v>
      </c>
      <c r="H8" s="85" t="s">
        <v>876</v>
      </c>
      <c r="I8" s="87">
        <v>3300</v>
      </c>
      <c r="J8" s="82" t="s">
        <v>234</v>
      </c>
      <c r="K8" s="86" t="s">
        <v>730</v>
      </c>
    </row>
    <row r="9" spans="1:11" ht="54" customHeight="1" x14ac:dyDescent="0.3">
      <c r="A9" s="82">
        <v>3</v>
      </c>
      <c r="B9" s="83" t="s">
        <v>731</v>
      </c>
      <c r="C9" s="88">
        <v>450</v>
      </c>
      <c r="D9" s="88">
        <f t="shared" si="0"/>
        <v>450</v>
      </c>
      <c r="E9" s="82" t="s">
        <v>159</v>
      </c>
      <c r="F9" s="85" t="s">
        <v>892</v>
      </c>
      <c r="G9" s="87">
        <v>450</v>
      </c>
      <c r="H9" s="85" t="s">
        <v>892</v>
      </c>
      <c r="I9" s="87">
        <v>450</v>
      </c>
      <c r="J9" s="82" t="s">
        <v>234</v>
      </c>
      <c r="K9" s="86" t="s">
        <v>1092</v>
      </c>
    </row>
    <row r="10" spans="1:11" ht="54" customHeight="1" x14ac:dyDescent="0.3">
      <c r="A10" s="82">
        <v>4</v>
      </c>
      <c r="B10" s="83" t="s">
        <v>732</v>
      </c>
      <c r="C10" s="88">
        <v>13500</v>
      </c>
      <c r="D10" s="88">
        <f>+C10</f>
        <v>13500</v>
      </c>
      <c r="E10" s="82" t="s">
        <v>159</v>
      </c>
      <c r="F10" s="85" t="s">
        <v>994</v>
      </c>
      <c r="G10" s="87">
        <v>13500</v>
      </c>
      <c r="H10" s="85" t="s">
        <v>994</v>
      </c>
      <c r="I10" s="87">
        <v>13500</v>
      </c>
      <c r="J10" s="82" t="s">
        <v>234</v>
      </c>
      <c r="K10" s="86" t="s">
        <v>1093</v>
      </c>
    </row>
    <row r="11" spans="1:11" ht="54" customHeight="1" x14ac:dyDescent="0.3">
      <c r="A11" s="82">
        <v>5</v>
      </c>
      <c r="B11" s="83" t="s">
        <v>733</v>
      </c>
      <c r="C11" s="88">
        <v>2400</v>
      </c>
      <c r="D11" s="88">
        <f t="shared" ref="D11:D18" si="1">+C11</f>
        <v>2400</v>
      </c>
      <c r="E11" s="82" t="s">
        <v>159</v>
      </c>
      <c r="F11" s="85" t="s">
        <v>901</v>
      </c>
      <c r="G11" s="87">
        <v>2400</v>
      </c>
      <c r="H11" s="85" t="s">
        <v>901</v>
      </c>
      <c r="I11" s="87">
        <v>2400</v>
      </c>
      <c r="J11" s="82" t="s">
        <v>234</v>
      </c>
      <c r="K11" s="86" t="s">
        <v>1094</v>
      </c>
    </row>
    <row r="12" spans="1:11" ht="54" customHeight="1" x14ac:dyDescent="0.3">
      <c r="A12" s="82">
        <v>6</v>
      </c>
      <c r="B12" s="83" t="s">
        <v>734</v>
      </c>
      <c r="C12" s="88">
        <v>19490</v>
      </c>
      <c r="D12" s="88">
        <f t="shared" si="1"/>
        <v>19490</v>
      </c>
      <c r="E12" s="82" t="s">
        <v>159</v>
      </c>
      <c r="F12" s="85" t="s">
        <v>995</v>
      </c>
      <c r="G12" s="87">
        <v>19490</v>
      </c>
      <c r="H12" s="85" t="s">
        <v>995</v>
      </c>
      <c r="I12" s="87">
        <v>19490</v>
      </c>
      <c r="J12" s="82" t="s">
        <v>234</v>
      </c>
      <c r="K12" s="86" t="s">
        <v>1095</v>
      </c>
    </row>
    <row r="13" spans="1:11" ht="54" customHeight="1" x14ac:dyDescent="0.3">
      <c r="A13" s="82">
        <v>7</v>
      </c>
      <c r="B13" s="83" t="s">
        <v>178</v>
      </c>
      <c r="C13" s="88">
        <v>2352</v>
      </c>
      <c r="D13" s="88">
        <f t="shared" si="1"/>
        <v>2352</v>
      </c>
      <c r="E13" s="82" t="s">
        <v>159</v>
      </c>
      <c r="F13" s="85" t="s">
        <v>996</v>
      </c>
      <c r="G13" s="88">
        <v>2352</v>
      </c>
      <c r="H13" s="85" t="s">
        <v>996</v>
      </c>
      <c r="I13" s="88">
        <v>2352</v>
      </c>
      <c r="J13" s="82" t="s">
        <v>234</v>
      </c>
      <c r="K13" s="86" t="s">
        <v>1096</v>
      </c>
    </row>
    <row r="14" spans="1:11" ht="54" customHeight="1" x14ac:dyDescent="0.3">
      <c r="A14" s="82">
        <v>8</v>
      </c>
      <c r="B14" s="83" t="s">
        <v>735</v>
      </c>
      <c r="C14" s="88">
        <v>2460.36</v>
      </c>
      <c r="D14" s="88">
        <f t="shared" si="1"/>
        <v>2460.36</v>
      </c>
      <c r="E14" s="82" t="s">
        <v>159</v>
      </c>
      <c r="F14" s="85" t="s">
        <v>997</v>
      </c>
      <c r="G14" s="87">
        <v>2460.36</v>
      </c>
      <c r="H14" s="85" t="s">
        <v>997</v>
      </c>
      <c r="I14" s="87">
        <v>2460.36</v>
      </c>
      <c r="J14" s="82" t="s">
        <v>160</v>
      </c>
      <c r="K14" s="86" t="s">
        <v>1097</v>
      </c>
    </row>
    <row r="15" spans="1:11" ht="54" customHeight="1" x14ac:dyDescent="0.3">
      <c r="A15" s="82">
        <v>9</v>
      </c>
      <c r="B15" s="83" t="s">
        <v>736</v>
      </c>
      <c r="C15" s="88">
        <v>7500</v>
      </c>
      <c r="D15" s="88">
        <f t="shared" si="1"/>
        <v>7500</v>
      </c>
      <c r="E15" s="82" t="s">
        <v>159</v>
      </c>
      <c r="F15" s="85" t="s">
        <v>949</v>
      </c>
      <c r="G15" s="87">
        <v>7500</v>
      </c>
      <c r="H15" s="85" t="s">
        <v>949</v>
      </c>
      <c r="I15" s="87">
        <v>7500</v>
      </c>
      <c r="J15" s="82" t="s">
        <v>160</v>
      </c>
      <c r="K15" s="86" t="s">
        <v>1098</v>
      </c>
    </row>
    <row r="16" spans="1:11" ht="54" customHeight="1" x14ac:dyDescent="0.3">
      <c r="A16" s="82">
        <v>10</v>
      </c>
      <c r="B16" s="83" t="s">
        <v>737</v>
      </c>
      <c r="C16" s="88">
        <v>30000</v>
      </c>
      <c r="D16" s="88">
        <f t="shared" si="1"/>
        <v>30000</v>
      </c>
      <c r="E16" s="82" t="s">
        <v>159</v>
      </c>
      <c r="F16" s="85" t="s">
        <v>998</v>
      </c>
      <c r="G16" s="87">
        <v>30000</v>
      </c>
      <c r="H16" s="85" t="s">
        <v>998</v>
      </c>
      <c r="I16" s="87">
        <v>30000</v>
      </c>
      <c r="J16" s="82" t="s">
        <v>160</v>
      </c>
      <c r="K16" s="86" t="s">
        <v>1099</v>
      </c>
    </row>
    <row r="17" spans="1:11" ht="54" customHeight="1" x14ac:dyDescent="0.3">
      <c r="A17" s="82">
        <v>11</v>
      </c>
      <c r="B17" s="83" t="s">
        <v>738</v>
      </c>
      <c r="C17" s="88">
        <v>6500</v>
      </c>
      <c r="D17" s="88">
        <f t="shared" si="1"/>
        <v>6500</v>
      </c>
      <c r="E17" s="82" t="s">
        <v>159</v>
      </c>
      <c r="F17" s="85" t="s">
        <v>998</v>
      </c>
      <c r="G17" s="87">
        <v>6500</v>
      </c>
      <c r="H17" s="85" t="s">
        <v>998</v>
      </c>
      <c r="I17" s="87">
        <v>6500</v>
      </c>
      <c r="J17" s="82" t="s">
        <v>160</v>
      </c>
      <c r="K17" s="86" t="s">
        <v>1100</v>
      </c>
    </row>
    <row r="18" spans="1:11" ht="54" customHeight="1" x14ac:dyDescent="0.3">
      <c r="A18" s="82">
        <v>12</v>
      </c>
      <c r="B18" s="83" t="s">
        <v>739</v>
      </c>
      <c r="C18" s="88">
        <v>3500</v>
      </c>
      <c r="D18" s="88">
        <f t="shared" si="1"/>
        <v>3500</v>
      </c>
      <c r="E18" s="82" t="s">
        <v>159</v>
      </c>
      <c r="F18" s="85" t="s">
        <v>998</v>
      </c>
      <c r="G18" s="87">
        <v>3500</v>
      </c>
      <c r="H18" s="85" t="s">
        <v>998</v>
      </c>
      <c r="I18" s="87">
        <v>3500</v>
      </c>
      <c r="J18" s="82" t="s">
        <v>160</v>
      </c>
      <c r="K18" s="86" t="s">
        <v>1101</v>
      </c>
    </row>
    <row r="19" spans="1:11" ht="54" customHeight="1" x14ac:dyDescent="0.3">
      <c r="A19" s="82">
        <v>13</v>
      </c>
      <c r="B19" s="83" t="s">
        <v>740</v>
      </c>
      <c r="C19" s="88">
        <v>7000</v>
      </c>
      <c r="D19" s="88">
        <f t="shared" si="0"/>
        <v>7000</v>
      </c>
      <c r="E19" s="82" t="s">
        <v>159</v>
      </c>
      <c r="F19" s="85" t="s">
        <v>998</v>
      </c>
      <c r="G19" s="87">
        <v>7000</v>
      </c>
      <c r="H19" s="85" t="s">
        <v>998</v>
      </c>
      <c r="I19" s="87">
        <v>7000</v>
      </c>
      <c r="J19" s="82" t="s">
        <v>160</v>
      </c>
      <c r="K19" s="86" t="s">
        <v>1102</v>
      </c>
    </row>
    <row r="20" spans="1:11" ht="54" customHeight="1" x14ac:dyDescent="0.3">
      <c r="A20" s="82">
        <v>14</v>
      </c>
      <c r="B20" s="83" t="s">
        <v>741</v>
      </c>
      <c r="C20" s="88">
        <v>4000</v>
      </c>
      <c r="D20" s="88">
        <f t="shared" si="0"/>
        <v>4000</v>
      </c>
      <c r="E20" s="82" t="s">
        <v>159</v>
      </c>
      <c r="F20" s="85" t="s">
        <v>998</v>
      </c>
      <c r="G20" s="85">
        <v>4000</v>
      </c>
      <c r="H20" s="85" t="s">
        <v>998</v>
      </c>
      <c r="I20" s="85">
        <v>4000</v>
      </c>
      <c r="J20" s="82" t="s">
        <v>160</v>
      </c>
      <c r="K20" s="86" t="s">
        <v>1103</v>
      </c>
    </row>
    <row r="21" spans="1:11" ht="54" customHeight="1" x14ac:dyDescent="0.3">
      <c r="A21" s="82">
        <v>15</v>
      </c>
      <c r="B21" s="83" t="s">
        <v>742</v>
      </c>
      <c r="C21" s="88">
        <v>3500</v>
      </c>
      <c r="D21" s="88">
        <f t="shared" si="0"/>
        <v>3500</v>
      </c>
      <c r="E21" s="82" t="s">
        <v>159</v>
      </c>
      <c r="F21" s="85" t="s">
        <v>998</v>
      </c>
      <c r="G21" s="87">
        <v>3500</v>
      </c>
      <c r="H21" s="85" t="s">
        <v>998</v>
      </c>
      <c r="I21" s="87">
        <v>3500</v>
      </c>
      <c r="J21" s="82" t="s">
        <v>160</v>
      </c>
      <c r="K21" s="86" t="s">
        <v>1104</v>
      </c>
    </row>
    <row r="22" spans="1:11" ht="54" customHeight="1" x14ac:dyDescent="0.3">
      <c r="A22" s="82">
        <v>16</v>
      </c>
      <c r="B22" s="83" t="s">
        <v>743</v>
      </c>
      <c r="C22" s="88">
        <v>6500</v>
      </c>
      <c r="D22" s="88">
        <f t="shared" si="0"/>
        <v>6500</v>
      </c>
      <c r="E22" s="82" t="s">
        <v>159</v>
      </c>
      <c r="F22" s="85" t="s">
        <v>998</v>
      </c>
      <c r="G22" s="87">
        <v>6500</v>
      </c>
      <c r="H22" s="85" t="s">
        <v>998</v>
      </c>
      <c r="I22" s="87">
        <v>6500</v>
      </c>
      <c r="J22" s="82" t="s">
        <v>160</v>
      </c>
      <c r="K22" s="86" t="s">
        <v>1105</v>
      </c>
    </row>
    <row r="23" spans="1:11" ht="54" customHeight="1" x14ac:dyDescent="0.3">
      <c r="A23" s="82">
        <v>17</v>
      </c>
      <c r="B23" s="83" t="s">
        <v>744</v>
      </c>
      <c r="C23" s="89">
        <v>3500</v>
      </c>
      <c r="D23" s="84">
        <f t="shared" si="0"/>
        <v>3500</v>
      </c>
      <c r="E23" s="90" t="s">
        <v>159</v>
      </c>
      <c r="F23" s="85" t="s">
        <v>998</v>
      </c>
      <c r="G23" s="87">
        <v>3500</v>
      </c>
      <c r="H23" s="85" t="s">
        <v>998</v>
      </c>
      <c r="I23" s="87">
        <v>3500</v>
      </c>
      <c r="J23" s="82" t="s">
        <v>160</v>
      </c>
      <c r="K23" s="86" t="s">
        <v>1106</v>
      </c>
    </row>
    <row r="24" spans="1:11" ht="54" customHeight="1" x14ac:dyDescent="0.3">
      <c r="A24" s="82">
        <v>18</v>
      </c>
      <c r="B24" s="92" t="s">
        <v>745</v>
      </c>
      <c r="C24" s="89">
        <v>6500</v>
      </c>
      <c r="D24" s="84">
        <f t="shared" si="0"/>
        <v>6500</v>
      </c>
      <c r="E24" s="90" t="s">
        <v>159</v>
      </c>
      <c r="F24" s="85" t="s">
        <v>998</v>
      </c>
      <c r="G24" s="87">
        <v>6500</v>
      </c>
      <c r="H24" s="85" t="s">
        <v>998</v>
      </c>
      <c r="I24" s="87">
        <v>6500</v>
      </c>
      <c r="J24" s="82" t="s">
        <v>160</v>
      </c>
      <c r="K24" s="86" t="s">
        <v>1107</v>
      </c>
    </row>
    <row r="25" spans="1:11" ht="54" customHeight="1" x14ac:dyDescent="0.3">
      <c r="A25" s="82">
        <v>19</v>
      </c>
      <c r="B25" s="92" t="s">
        <v>746</v>
      </c>
      <c r="C25" s="93">
        <v>950</v>
      </c>
      <c r="D25" s="88">
        <f t="shared" si="0"/>
        <v>950</v>
      </c>
      <c r="E25" s="90" t="s">
        <v>159</v>
      </c>
      <c r="F25" s="85" t="s">
        <v>955</v>
      </c>
      <c r="G25" s="87">
        <v>950</v>
      </c>
      <c r="H25" s="85" t="s">
        <v>955</v>
      </c>
      <c r="I25" s="87">
        <v>950</v>
      </c>
      <c r="J25" s="82" t="s">
        <v>234</v>
      </c>
      <c r="K25" s="86" t="s">
        <v>747</v>
      </c>
    </row>
    <row r="26" spans="1:11" ht="54" customHeight="1" x14ac:dyDescent="0.3">
      <c r="A26" s="82">
        <v>20</v>
      </c>
      <c r="B26" s="92" t="s">
        <v>748</v>
      </c>
      <c r="C26" s="89">
        <v>3600</v>
      </c>
      <c r="D26" s="89">
        <f t="shared" si="0"/>
        <v>3600</v>
      </c>
      <c r="E26" s="90" t="s">
        <v>159</v>
      </c>
      <c r="F26" s="85" t="s">
        <v>999</v>
      </c>
      <c r="G26" s="87">
        <v>3600</v>
      </c>
      <c r="H26" s="85" t="s">
        <v>999</v>
      </c>
      <c r="I26" s="87">
        <v>3600</v>
      </c>
      <c r="J26" s="82" t="s">
        <v>234</v>
      </c>
      <c r="K26" s="86" t="s">
        <v>749</v>
      </c>
    </row>
    <row r="27" spans="1:11" ht="54" customHeight="1" x14ac:dyDescent="0.3">
      <c r="A27" s="82">
        <v>21</v>
      </c>
      <c r="B27" s="92" t="s">
        <v>750</v>
      </c>
      <c r="C27" s="89">
        <v>1000</v>
      </c>
      <c r="D27" s="89" t="s">
        <v>1120</v>
      </c>
      <c r="E27" s="90" t="s">
        <v>159</v>
      </c>
      <c r="F27" s="87" t="s">
        <v>990</v>
      </c>
      <c r="G27" s="87">
        <v>1000</v>
      </c>
      <c r="H27" s="87" t="s">
        <v>990</v>
      </c>
      <c r="I27" s="87">
        <v>1000</v>
      </c>
      <c r="J27" s="82" t="s">
        <v>234</v>
      </c>
      <c r="K27" s="86" t="s">
        <v>751</v>
      </c>
    </row>
    <row r="28" spans="1:11" ht="54" customHeight="1" x14ac:dyDescent="0.3">
      <c r="A28" s="82">
        <v>22</v>
      </c>
      <c r="B28" s="92" t="s">
        <v>750</v>
      </c>
      <c r="C28" s="84">
        <v>1000</v>
      </c>
      <c r="D28" s="84">
        <f t="shared" si="0"/>
        <v>1000</v>
      </c>
      <c r="E28" s="82" t="s">
        <v>159</v>
      </c>
      <c r="F28" s="85" t="s">
        <v>1000</v>
      </c>
      <c r="G28" s="87">
        <v>1000</v>
      </c>
      <c r="H28" s="85" t="s">
        <v>1000</v>
      </c>
      <c r="I28" s="87">
        <v>1000</v>
      </c>
      <c r="J28" s="90" t="s">
        <v>234</v>
      </c>
      <c r="K28" s="86" t="s">
        <v>752</v>
      </c>
    </row>
    <row r="29" spans="1:11" ht="54" customHeight="1" x14ac:dyDescent="0.3">
      <c r="A29" s="82">
        <v>23</v>
      </c>
      <c r="B29" s="92" t="s">
        <v>750</v>
      </c>
      <c r="C29" s="84">
        <v>1000</v>
      </c>
      <c r="D29" s="84">
        <f t="shared" si="0"/>
        <v>1000</v>
      </c>
      <c r="E29" s="82" t="s">
        <v>159</v>
      </c>
      <c r="F29" s="85" t="s">
        <v>1001</v>
      </c>
      <c r="G29" s="87">
        <v>1000</v>
      </c>
      <c r="H29" s="85" t="s">
        <v>1001</v>
      </c>
      <c r="I29" s="87">
        <v>1000</v>
      </c>
      <c r="J29" s="82" t="s">
        <v>234</v>
      </c>
      <c r="K29" s="86" t="s">
        <v>753</v>
      </c>
    </row>
    <row r="30" spans="1:11" ht="54" customHeight="1" x14ac:dyDescent="0.3">
      <c r="A30" s="82">
        <v>24</v>
      </c>
      <c r="B30" s="92" t="s">
        <v>754</v>
      </c>
      <c r="C30" s="88">
        <v>3290</v>
      </c>
      <c r="D30" s="88">
        <f t="shared" si="0"/>
        <v>3290</v>
      </c>
      <c r="E30" s="82" t="s">
        <v>159</v>
      </c>
      <c r="F30" s="85" t="s">
        <v>1002</v>
      </c>
      <c r="G30" s="87">
        <v>3290</v>
      </c>
      <c r="H30" s="85" t="s">
        <v>1002</v>
      </c>
      <c r="I30" s="87">
        <v>3290</v>
      </c>
      <c r="J30" s="82" t="s">
        <v>160</v>
      </c>
      <c r="K30" s="86" t="s">
        <v>1119</v>
      </c>
    </row>
    <row r="31" spans="1:11" ht="54" customHeight="1" x14ac:dyDescent="0.3">
      <c r="A31" s="82">
        <v>25</v>
      </c>
      <c r="B31" s="83" t="s">
        <v>755</v>
      </c>
      <c r="C31" s="88">
        <v>1300</v>
      </c>
      <c r="D31" s="88">
        <f t="shared" si="0"/>
        <v>1300</v>
      </c>
      <c r="E31" s="82" t="s">
        <v>159</v>
      </c>
      <c r="F31" s="85" t="s">
        <v>901</v>
      </c>
      <c r="G31" s="87">
        <v>1300</v>
      </c>
      <c r="H31" s="85" t="s">
        <v>901</v>
      </c>
      <c r="I31" s="87">
        <v>1300</v>
      </c>
      <c r="J31" s="82" t="s">
        <v>234</v>
      </c>
      <c r="K31" s="86" t="s">
        <v>757</v>
      </c>
    </row>
    <row r="32" spans="1:11" ht="54" customHeight="1" x14ac:dyDescent="0.3">
      <c r="A32" s="82">
        <v>26</v>
      </c>
      <c r="B32" s="83" t="s">
        <v>756</v>
      </c>
      <c r="C32" s="84">
        <v>16000</v>
      </c>
      <c r="D32" s="84">
        <f t="shared" si="0"/>
        <v>16000</v>
      </c>
      <c r="E32" s="82" t="s">
        <v>159</v>
      </c>
      <c r="F32" s="85" t="s">
        <v>884</v>
      </c>
      <c r="G32" s="87">
        <v>16000</v>
      </c>
      <c r="H32" s="85" t="s">
        <v>884</v>
      </c>
      <c r="I32" s="87">
        <v>16000</v>
      </c>
      <c r="J32" s="82" t="s">
        <v>234</v>
      </c>
      <c r="K32" s="86" t="s">
        <v>758</v>
      </c>
    </row>
    <row r="33" spans="1:11" ht="52.5" customHeight="1" x14ac:dyDescent="0.3">
      <c r="A33" s="82">
        <v>27</v>
      </c>
      <c r="B33" s="83" t="s">
        <v>759</v>
      </c>
      <c r="C33" s="84">
        <v>31500</v>
      </c>
      <c r="D33" s="84">
        <f t="shared" si="0"/>
        <v>31500</v>
      </c>
      <c r="E33" s="82" t="s">
        <v>159</v>
      </c>
      <c r="F33" s="85" t="s">
        <v>884</v>
      </c>
      <c r="G33" s="87">
        <v>31500</v>
      </c>
      <c r="H33" s="85" t="s">
        <v>884</v>
      </c>
      <c r="I33" s="87">
        <v>31500</v>
      </c>
      <c r="J33" s="82" t="s">
        <v>234</v>
      </c>
      <c r="K33" s="86" t="s">
        <v>760</v>
      </c>
    </row>
    <row r="34" spans="1:11" ht="47.25" customHeight="1" x14ac:dyDescent="0.3">
      <c r="A34" s="82">
        <v>28</v>
      </c>
      <c r="B34" s="83" t="s">
        <v>761</v>
      </c>
      <c r="C34" s="88">
        <v>6600</v>
      </c>
      <c r="D34" s="88">
        <f t="shared" si="0"/>
        <v>6600</v>
      </c>
      <c r="E34" s="82" t="s">
        <v>159</v>
      </c>
      <c r="F34" s="85" t="s">
        <v>1003</v>
      </c>
      <c r="G34" s="87">
        <v>6600</v>
      </c>
      <c r="H34" s="85" t="s">
        <v>1003</v>
      </c>
      <c r="I34" s="87">
        <v>6600</v>
      </c>
      <c r="J34" s="82" t="s">
        <v>160</v>
      </c>
      <c r="K34" s="86" t="s">
        <v>1118</v>
      </c>
    </row>
    <row r="35" spans="1:11" ht="54" customHeight="1" x14ac:dyDescent="0.3">
      <c r="A35" s="82">
        <v>29</v>
      </c>
      <c r="B35" s="83" t="s">
        <v>762</v>
      </c>
      <c r="C35" s="88">
        <v>250</v>
      </c>
      <c r="D35" s="88">
        <f t="shared" si="0"/>
        <v>250</v>
      </c>
      <c r="E35" s="82" t="s">
        <v>159</v>
      </c>
      <c r="F35" s="85" t="s">
        <v>1004</v>
      </c>
      <c r="G35" s="87">
        <v>250</v>
      </c>
      <c r="H35" s="85" t="s">
        <v>1004</v>
      </c>
      <c r="I35" s="87">
        <v>250</v>
      </c>
      <c r="J35" s="82" t="s">
        <v>234</v>
      </c>
      <c r="K35" s="86" t="s">
        <v>764</v>
      </c>
    </row>
    <row r="36" spans="1:11" ht="54" customHeight="1" x14ac:dyDescent="0.3">
      <c r="A36" s="82">
        <v>30</v>
      </c>
      <c r="B36" s="83" t="s">
        <v>815</v>
      </c>
      <c r="C36" s="88">
        <v>287000</v>
      </c>
      <c r="D36" s="88">
        <f t="shared" si="0"/>
        <v>287000</v>
      </c>
      <c r="E36" s="82" t="s">
        <v>159</v>
      </c>
      <c r="F36" s="85" t="s">
        <v>1005</v>
      </c>
      <c r="G36" s="87">
        <v>287000</v>
      </c>
      <c r="H36" s="85" t="s">
        <v>1005</v>
      </c>
      <c r="I36" s="87">
        <v>287000</v>
      </c>
      <c r="J36" s="82" t="s">
        <v>234</v>
      </c>
      <c r="K36" s="86" t="s">
        <v>816</v>
      </c>
    </row>
    <row r="37" spans="1:11" ht="54" customHeight="1" x14ac:dyDescent="0.3">
      <c r="A37" s="82">
        <v>31</v>
      </c>
      <c r="B37" s="83" t="s">
        <v>763</v>
      </c>
      <c r="C37" s="84">
        <v>2200</v>
      </c>
      <c r="D37" s="84">
        <f t="shared" si="0"/>
        <v>2200</v>
      </c>
      <c r="E37" s="82" t="s">
        <v>159</v>
      </c>
      <c r="F37" s="85" t="s">
        <v>1004</v>
      </c>
      <c r="G37" s="87">
        <v>2200</v>
      </c>
      <c r="H37" s="85" t="s">
        <v>1004</v>
      </c>
      <c r="I37" s="87">
        <v>2200</v>
      </c>
      <c r="J37" s="82" t="s">
        <v>234</v>
      </c>
      <c r="K37" s="86" t="s">
        <v>765</v>
      </c>
    </row>
    <row r="38" spans="1:11" ht="48.75" customHeight="1" x14ac:dyDescent="0.3">
      <c r="A38" s="82">
        <v>32</v>
      </c>
      <c r="B38" s="83" t="s">
        <v>766</v>
      </c>
      <c r="C38" s="84">
        <v>450</v>
      </c>
      <c r="D38" s="84">
        <f t="shared" si="0"/>
        <v>450</v>
      </c>
      <c r="E38" s="82" t="s">
        <v>159</v>
      </c>
      <c r="F38" s="85" t="s">
        <v>892</v>
      </c>
      <c r="G38" s="85">
        <v>450</v>
      </c>
      <c r="H38" s="85" t="s">
        <v>892</v>
      </c>
      <c r="I38" s="85">
        <v>450</v>
      </c>
      <c r="J38" s="82" t="s">
        <v>234</v>
      </c>
      <c r="K38" s="86" t="s">
        <v>767</v>
      </c>
    </row>
    <row r="39" spans="1:11" ht="50.25" customHeight="1" x14ac:dyDescent="0.3">
      <c r="A39" s="82">
        <v>33</v>
      </c>
      <c r="B39" s="83" t="s">
        <v>768</v>
      </c>
      <c r="C39" s="84">
        <v>7500</v>
      </c>
      <c r="D39" s="84">
        <f t="shared" si="0"/>
        <v>7500</v>
      </c>
      <c r="E39" s="82" t="s">
        <v>159</v>
      </c>
      <c r="F39" s="85" t="s">
        <v>999</v>
      </c>
      <c r="G39" s="85">
        <v>7500</v>
      </c>
      <c r="H39" s="85" t="s">
        <v>999</v>
      </c>
      <c r="I39" s="85">
        <v>7500</v>
      </c>
      <c r="J39" s="82" t="s">
        <v>234</v>
      </c>
      <c r="K39" s="86" t="s">
        <v>769</v>
      </c>
    </row>
    <row r="40" spans="1:11" ht="49.5" customHeight="1" x14ac:dyDescent="0.3">
      <c r="A40" s="82">
        <v>34</v>
      </c>
      <c r="B40" s="83" t="s">
        <v>770</v>
      </c>
      <c r="C40" s="84">
        <v>5000</v>
      </c>
      <c r="D40" s="84">
        <f t="shared" si="0"/>
        <v>5000</v>
      </c>
      <c r="E40" s="82" t="s">
        <v>159</v>
      </c>
      <c r="F40" s="85" t="s">
        <v>919</v>
      </c>
      <c r="G40" s="85">
        <v>5000</v>
      </c>
      <c r="H40" s="85" t="s">
        <v>919</v>
      </c>
      <c r="I40" s="85">
        <v>5000</v>
      </c>
      <c r="J40" s="82" t="s">
        <v>234</v>
      </c>
      <c r="K40" s="86" t="s">
        <v>771</v>
      </c>
    </row>
    <row r="41" spans="1:11" ht="49.5" customHeight="1" x14ac:dyDescent="0.3">
      <c r="A41" s="82">
        <v>35</v>
      </c>
      <c r="B41" s="83" t="s">
        <v>772</v>
      </c>
      <c r="C41" s="84">
        <v>6500</v>
      </c>
      <c r="D41" s="84">
        <f t="shared" si="0"/>
        <v>6500</v>
      </c>
      <c r="E41" s="82" t="s">
        <v>159</v>
      </c>
      <c r="F41" s="85" t="s">
        <v>921</v>
      </c>
      <c r="G41" s="85">
        <v>6500</v>
      </c>
      <c r="H41" s="85" t="s">
        <v>921</v>
      </c>
      <c r="I41" s="85">
        <v>6500</v>
      </c>
      <c r="J41" s="82" t="s">
        <v>234</v>
      </c>
      <c r="K41" s="86" t="s">
        <v>773</v>
      </c>
    </row>
    <row r="42" spans="1:11" ht="54" customHeight="1" x14ac:dyDescent="0.3">
      <c r="A42" s="82">
        <v>36</v>
      </c>
      <c r="B42" s="83" t="s">
        <v>774</v>
      </c>
      <c r="C42" s="84">
        <v>2310</v>
      </c>
      <c r="D42" s="84">
        <f t="shared" si="0"/>
        <v>2310</v>
      </c>
      <c r="E42" s="82" t="s">
        <v>159</v>
      </c>
      <c r="F42" s="85" t="s">
        <v>921</v>
      </c>
      <c r="G42" s="85">
        <v>2310</v>
      </c>
      <c r="H42" s="85" t="s">
        <v>921</v>
      </c>
      <c r="I42" s="85">
        <v>2310</v>
      </c>
      <c r="J42" s="82" t="s">
        <v>234</v>
      </c>
      <c r="K42" s="86" t="s">
        <v>775</v>
      </c>
    </row>
    <row r="43" spans="1:11" ht="54" customHeight="1" x14ac:dyDescent="0.3">
      <c r="A43" s="82">
        <v>37</v>
      </c>
      <c r="B43" s="83" t="s">
        <v>776</v>
      </c>
      <c r="C43" s="84">
        <v>19640</v>
      </c>
      <c r="D43" s="84">
        <f t="shared" si="0"/>
        <v>19640</v>
      </c>
      <c r="E43" s="82" t="s">
        <v>159</v>
      </c>
      <c r="F43" s="85" t="s">
        <v>941</v>
      </c>
      <c r="G43" s="85">
        <v>19640</v>
      </c>
      <c r="H43" s="85" t="s">
        <v>941</v>
      </c>
      <c r="I43" s="85">
        <v>19640</v>
      </c>
      <c r="J43" s="82" t="s">
        <v>234</v>
      </c>
      <c r="K43" s="86" t="s">
        <v>777</v>
      </c>
    </row>
    <row r="44" spans="1:11" ht="49.5" customHeight="1" x14ac:dyDescent="0.3">
      <c r="A44" s="82">
        <v>38</v>
      </c>
      <c r="B44" s="83" t="s">
        <v>778</v>
      </c>
      <c r="C44" s="84">
        <v>3000</v>
      </c>
      <c r="D44" s="84">
        <f t="shared" si="0"/>
        <v>3000</v>
      </c>
      <c r="E44" s="82" t="s">
        <v>159</v>
      </c>
      <c r="F44" s="85" t="s">
        <v>986</v>
      </c>
      <c r="G44" s="85">
        <v>3000</v>
      </c>
      <c r="H44" s="85" t="s">
        <v>986</v>
      </c>
      <c r="I44" s="85">
        <v>3000</v>
      </c>
      <c r="J44" s="82" t="s">
        <v>160</v>
      </c>
      <c r="K44" s="86" t="s">
        <v>1108</v>
      </c>
    </row>
    <row r="45" spans="1:11" ht="54" customHeight="1" x14ac:dyDescent="0.3">
      <c r="A45" s="82">
        <v>39</v>
      </c>
      <c r="B45" s="83" t="s">
        <v>779</v>
      </c>
      <c r="C45" s="84">
        <v>1160</v>
      </c>
      <c r="D45" s="84">
        <f t="shared" si="0"/>
        <v>1160</v>
      </c>
      <c r="E45" s="82" t="s">
        <v>159</v>
      </c>
      <c r="F45" s="85" t="s">
        <v>1006</v>
      </c>
      <c r="G45" s="85">
        <v>1160</v>
      </c>
      <c r="H45" s="85" t="s">
        <v>1006</v>
      </c>
      <c r="I45" s="85">
        <v>1160</v>
      </c>
      <c r="J45" s="82" t="s">
        <v>160</v>
      </c>
      <c r="K45" s="86" t="s">
        <v>1109</v>
      </c>
    </row>
    <row r="46" spans="1:11" ht="54" customHeight="1" x14ac:dyDescent="0.3">
      <c r="A46" s="82">
        <v>40</v>
      </c>
      <c r="B46" s="83" t="s">
        <v>284</v>
      </c>
      <c r="C46" s="84">
        <v>14712</v>
      </c>
      <c r="D46" s="84">
        <f t="shared" si="0"/>
        <v>14712</v>
      </c>
      <c r="E46" s="82" t="s">
        <v>159</v>
      </c>
      <c r="F46" s="85" t="s">
        <v>962</v>
      </c>
      <c r="G46" s="85">
        <v>14712</v>
      </c>
      <c r="H46" s="85" t="s">
        <v>962</v>
      </c>
      <c r="I46" s="85">
        <v>14712</v>
      </c>
      <c r="J46" s="82" t="s">
        <v>160</v>
      </c>
      <c r="K46" s="86" t="s">
        <v>1110</v>
      </c>
    </row>
    <row r="47" spans="1:11" ht="54" customHeight="1" x14ac:dyDescent="0.3">
      <c r="A47" s="82">
        <v>41</v>
      </c>
      <c r="B47" s="83" t="s">
        <v>286</v>
      </c>
      <c r="C47" s="84">
        <v>1527</v>
      </c>
      <c r="D47" s="84">
        <f t="shared" si="0"/>
        <v>1527</v>
      </c>
      <c r="E47" s="82" t="s">
        <v>159</v>
      </c>
      <c r="F47" s="85" t="s">
        <v>962</v>
      </c>
      <c r="G47" s="85">
        <v>1527</v>
      </c>
      <c r="H47" s="85" t="s">
        <v>962</v>
      </c>
      <c r="I47" s="85">
        <v>1527</v>
      </c>
      <c r="J47" s="82" t="s">
        <v>160</v>
      </c>
      <c r="K47" s="86" t="s">
        <v>1111</v>
      </c>
    </row>
    <row r="48" spans="1:11" ht="54" customHeight="1" x14ac:dyDescent="0.3">
      <c r="A48" s="82">
        <v>42</v>
      </c>
      <c r="B48" s="83" t="s">
        <v>297</v>
      </c>
      <c r="C48" s="84">
        <v>8228</v>
      </c>
      <c r="D48" s="84">
        <f t="shared" si="0"/>
        <v>8228</v>
      </c>
      <c r="E48" s="82" t="s">
        <v>159</v>
      </c>
      <c r="F48" s="85" t="s">
        <v>962</v>
      </c>
      <c r="G48" s="85">
        <v>8228</v>
      </c>
      <c r="H48" s="85" t="s">
        <v>962</v>
      </c>
      <c r="I48" s="85">
        <v>8228</v>
      </c>
      <c r="J48" s="82" t="s">
        <v>160</v>
      </c>
      <c r="K48" s="86" t="s">
        <v>1112</v>
      </c>
    </row>
    <row r="49" spans="1:11" ht="54" customHeight="1" x14ac:dyDescent="0.3">
      <c r="A49" s="82">
        <v>43</v>
      </c>
      <c r="B49" s="83" t="s">
        <v>626</v>
      </c>
      <c r="C49" s="84">
        <v>6639</v>
      </c>
      <c r="D49" s="84">
        <f t="shared" si="0"/>
        <v>6639</v>
      </c>
      <c r="E49" s="82" t="s">
        <v>159</v>
      </c>
      <c r="F49" s="85" t="s">
        <v>962</v>
      </c>
      <c r="G49" s="85">
        <v>6639</v>
      </c>
      <c r="H49" s="85" t="s">
        <v>962</v>
      </c>
      <c r="I49" s="85">
        <v>6639</v>
      </c>
      <c r="J49" s="82" t="s">
        <v>160</v>
      </c>
      <c r="K49" s="86" t="s">
        <v>1113</v>
      </c>
    </row>
    <row r="50" spans="1:11" ht="54" customHeight="1" x14ac:dyDescent="0.3">
      <c r="A50" s="82">
        <v>44</v>
      </c>
      <c r="B50" s="83" t="s">
        <v>792</v>
      </c>
      <c r="C50" s="84">
        <v>6760</v>
      </c>
      <c r="D50" s="84">
        <f t="shared" si="0"/>
        <v>6760</v>
      </c>
      <c r="E50" s="82" t="s">
        <v>159</v>
      </c>
      <c r="F50" s="85" t="s">
        <v>953</v>
      </c>
      <c r="G50" s="85">
        <v>6760</v>
      </c>
      <c r="H50" s="85" t="s">
        <v>953</v>
      </c>
      <c r="I50" s="85">
        <v>6760</v>
      </c>
      <c r="J50" s="82" t="s">
        <v>160</v>
      </c>
      <c r="K50" s="86" t="s">
        <v>794</v>
      </c>
    </row>
    <row r="51" spans="1:11" ht="54" customHeight="1" x14ac:dyDescent="0.3">
      <c r="A51" s="82">
        <v>45</v>
      </c>
      <c r="B51" s="83" t="s">
        <v>780</v>
      </c>
      <c r="C51" s="84">
        <v>9100</v>
      </c>
      <c r="D51" s="84">
        <f t="shared" si="0"/>
        <v>9100</v>
      </c>
      <c r="E51" s="82" t="s">
        <v>159</v>
      </c>
      <c r="F51" s="85" t="s">
        <v>1007</v>
      </c>
      <c r="G51" s="85">
        <v>9100</v>
      </c>
      <c r="H51" s="85" t="s">
        <v>1007</v>
      </c>
      <c r="I51" s="85">
        <v>9100</v>
      </c>
      <c r="J51" s="82" t="s">
        <v>160</v>
      </c>
      <c r="K51" s="86" t="s">
        <v>781</v>
      </c>
    </row>
    <row r="52" spans="1:11" ht="54" customHeight="1" x14ac:dyDescent="0.3">
      <c r="A52" s="82">
        <v>46</v>
      </c>
      <c r="B52" s="83" t="s">
        <v>783</v>
      </c>
      <c r="C52" s="84">
        <v>450</v>
      </c>
      <c r="D52" s="84">
        <f t="shared" si="0"/>
        <v>450</v>
      </c>
      <c r="E52" s="82" t="s">
        <v>159</v>
      </c>
      <c r="F52" s="85" t="s">
        <v>892</v>
      </c>
      <c r="G52" s="85">
        <v>450</v>
      </c>
      <c r="H52" s="85" t="s">
        <v>892</v>
      </c>
      <c r="I52" s="85">
        <v>450</v>
      </c>
      <c r="J52" s="82" t="s">
        <v>234</v>
      </c>
      <c r="K52" s="86" t="s">
        <v>782</v>
      </c>
    </row>
    <row r="53" spans="1:11" ht="54" customHeight="1" x14ac:dyDescent="0.3">
      <c r="A53" s="82">
        <v>47</v>
      </c>
      <c r="B53" s="83" t="s">
        <v>784</v>
      </c>
      <c r="C53" s="84">
        <v>5610</v>
      </c>
      <c r="D53" s="84">
        <f t="shared" si="0"/>
        <v>5610</v>
      </c>
      <c r="E53" s="82" t="s">
        <v>159</v>
      </c>
      <c r="F53" s="85" t="s">
        <v>960</v>
      </c>
      <c r="G53" s="85">
        <v>5610</v>
      </c>
      <c r="H53" s="85" t="s">
        <v>960</v>
      </c>
      <c r="I53" s="85">
        <v>5610</v>
      </c>
      <c r="J53" s="82" t="s">
        <v>234</v>
      </c>
      <c r="K53" s="86" t="s">
        <v>785</v>
      </c>
    </row>
    <row r="54" spans="1:11" ht="54" customHeight="1" x14ac:dyDescent="0.3">
      <c r="A54" s="82">
        <v>48</v>
      </c>
      <c r="B54" s="83" t="s">
        <v>786</v>
      </c>
      <c r="C54" s="84">
        <v>2760</v>
      </c>
      <c r="D54" s="84">
        <f t="shared" si="0"/>
        <v>2760</v>
      </c>
      <c r="E54" s="82" t="s">
        <v>159</v>
      </c>
      <c r="F54" s="85" t="s">
        <v>928</v>
      </c>
      <c r="G54" s="85">
        <v>2760</v>
      </c>
      <c r="H54" s="85" t="s">
        <v>928</v>
      </c>
      <c r="I54" s="85">
        <v>2760</v>
      </c>
      <c r="J54" s="82" t="s">
        <v>234</v>
      </c>
      <c r="K54" s="86" t="s">
        <v>787</v>
      </c>
    </row>
    <row r="55" spans="1:11" ht="54" customHeight="1" x14ac:dyDescent="0.3">
      <c r="A55" s="82">
        <v>49</v>
      </c>
      <c r="B55" s="83" t="s">
        <v>788</v>
      </c>
      <c r="C55" s="84">
        <v>10020</v>
      </c>
      <c r="D55" s="84">
        <f t="shared" si="0"/>
        <v>10020</v>
      </c>
      <c r="E55" s="82" t="s">
        <v>159</v>
      </c>
      <c r="F55" s="85" t="s">
        <v>1006</v>
      </c>
      <c r="G55" s="85">
        <v>10020</v>
      </c>
      <c r="H55" s="85" t="s">
        <v>1006</v>
      </c>
      <c r="I55" s="85">
        <v>10020</v>
      </c>
      <c r="J55" s="82" t="s">
        <v>160</v>
      </c>
      <c r="K55" s="86" t="s">
        <v>1114</v>
      </c>
    </row>
    <row r="56" spans="1:11" ht="54" customHeight="1" x14ac:dyDescent="0.3">
      <c r="A56" s="82">
        <v>50</v>
      </c>
      <c r="B56" s="83" t="s">
        <v>789</v>
      </c>
      <c r="C56" s="84">
        <v>49960</v>
      </c>
      <c r="D56" s="84">
        <f t="shared" si="0"/>
        <v>49960</v>
      </c>
      <c r="E56" s="82" t="s">
        <v>159</v>
      </c>
      <c r="F56" s="85" t="s">
        <v>951</v>
      </c>
      <c r="G56" s="85">
        <v>49960</v>
      </c>
      <c r="H56" s="85" t="s">
        <v>951</v>
      </c>
      <c r="I56" s="85">
        <v>49960</v>
      </c>
      <c r="J56" s="82" t="s">
        <v>160</v>
      </c>
      <c r="K56" s="86" t="s">
        <v>1115</v>
      </c>
    </row>
    <row r="57" spans="1:11" ht="54" customHeight="1" x14ac:dyDescent="0.3">
      <c r="A57" s="82">
        <v>51</v>
      </c>
      <c r="B57" s="83" t="s">
        <v>790</v>
      </c>
      <c r="C57" s="84">
        <v>26500</v>
      </c>
      <c r="D57" s="84">
        <f t="shared" si="0"/>
        <v>26500</v>
      </c>
      <c r="E57" s="82" t="s">
        <v>159</v>
      </c>
      <c r="F57" s="85" t="s">
        <v>1008</v>
      </c>
      <c r="G57" s="85">
        <v>26500</v>
      </c>
      <c r="H57" s="85" t="s">
        <v>1008</v>
      </c>
      <c r="I57" s="85">
        <v>26500</v>
      </c>
      <c r="J57" s="82" t="s">
        <v>160</v>
      </c>
      <c r="K57" s="86" t="s">
        <v>1116</v>
      </c>
    </row>
    <row r="58" spans="1:11" ht="54" customHeight="1" x14ac:dyDescent="0.3">
      <c r="A58" s="82">
        <v>52</v>
      </c>
      <c r="B58" s="83" t="s">
        <v>791</v>
      </c>
      <c r="C58" s="84">
        <v>26500</v>
      </c>
      <c r="D58" s="84">
        <f t="shared" si="0"/>
        <v>26500</v>
      </c>
      <c r="E58" s="82" t="s">
        <v>159</v>
      </c>
      <c r="F58" s="85" t="s">
        <v>1008</v>
      </c>
      <c r="G58" s="85">
        <v>26500</v>
      </c>
      <c r="H58" s="85" t="s">
        <v>1008</v>
      </c>
      <c r="I58" s="85">
        <v>26500</v>
      </c>
      <c r="J58" s="82" t="s">
        <v>160</v>
      </c>
      <c r="K58" s="86" t="s">
        <v>1117</v>
      </c>
    </row>
    <row r="59" spans="1:11" ht="54" customHeight="1" x14ac:dyDescent="0.3">
      <c r="A59" s="82">
        <v>53</v>
      </c>
      <c r="B59" s="83" t="s">
        <v>793</v>
      </c>
      <c r="C59" s="84">
        <v>15600</v>
      </c>
      <c r="D59" s="84">
        <f t="shared" si="0"/>
        <v>15600</v>
      </c>
      <c r="E59" s="82" t="s">
        <v>159</v>
      </c>
      <c r="F59" s="85" t="s">
        <v>953</v>
      </c>
      <c r="G59" s="85">
        <v>15600</v>
      </c>
      <c r="H59" s="85" t="s">
        <v>953</v>
      </c>
      <c r="I59" s="85">
        <v>15600</v>
      </c>
      <c r="J59" s="82" t="s">
        <v>160</v>
      </c>
      <c r="K59" s="86" t="s">
        <v>795</v>
      </c>
    </row>
    <row r="60" spans="1:11" ht="54" customHeight="1" x14ac:dyDescent="0.3">
      <c r="A60" s="82">
        <v>54</v>
      </c>
      <c r="B60" s="83" t="s">
        <v>796</v>
      </c>
      <c r="C60" s="84">
        <v>5700</v>
      </c>
      <c r="D60" s="84">
        <f t="shared" si="0"/>
        <v>5700</v>
      </c>
      <c r="E60" s="82" t="s">
        <v>159</v>
      </c>
      <c r="F60" s="85" t="s">
        <v>953</v>
      </c>
      <c r="G60" s="85">
        <v>5700</v>
      </c>
      <c r="H60" s="85" t="s">
        <v>953</v>
      </c>
      <c r="I60" s="85">
        <v>5700</v>
      </c>
      <c r="J60" s="82" t="s">
        <v>160</v>
      </c>
      <c r="K60" s="86" t="s">
        <v>797</v>
      </c>
    </row>
    <row r="61" spans="1:11" ht="54" customHeight="1" x14ac:dyDescent="0.3">
      <c r="A61" s="82">
        <v>55</v>
      </c>
      <c r="B61" s="83" t="s">
        <v>799</v>
      </c>
      <c r="C61" s="84">
        <v>10540</v>
      </c>
      <c r="D61" s="84">
        <f t="shared" si="0"/>
        <v>10540</v>
      </c>
      <c r="E61" s="82" t="s">
        <v>159</v>
      </c>
      <c r="F61" s="85" t="s">
        <v>953</v>
      </c>
      <c r="G61" s="85">
        <v>10540</v>
      </c>
      <c r="H61" s="85" t="s">
        <v>953</v>
      </c>
      <c r="I61" s="85">
        <v>10540</v>
      </c>
      <c r="J61" s="82" t="s">
        <v>160</v>
      </c>
      <c r="K61" s="86" t="s">
        <v>798</v>
      </c>
    </row>
    <row r="62" spans="1:11" ht="54" customHeight="1" x14ac:dyDescent="0.3">
      <c r="A62" s="82">
        <v>56</v>
      </c>
      <c r="B62" s="83" t="s">
        <v>800</v>
      </c>
      <c r="C62" s="84">
        <v>4410</v>
      </c>
      <c r="D62" s="84">
        <f t="shared" si="0"/>
        <v>4410</v>
      </c>
      <c r="E62" s="82" t="s">
        <v>159</v>
      </c>
      <c r="F62" s="85" t="s">
        <v>953</v>
      </c>
      <c r="G62" s="85">
        <v>4410</v>
      </c>
      <c r="H62" s="85" t="s">
        <v>953</v>
      </c>
      <c r="I62" s="85">
        <v>4410</v>
      </c>
      <c r="J62" s="82" t="s">
        <v>160</v>
      </c>
      <c r="K62" s="86" t="s">
        <v>801</v>
      </c>
    </row>
    <row r="63" spans="1:11" ht="54" customHeight="1" x14ac:dyDescent="0.3">
      <c r="A63" s="82">
        <v>57</v>
      </c>
      <c r="B63" s="83" t="s">
        <v>802</v>
      </c>
      <c r="C63" s="84">
        <v>500</v>
      </c>
      <c r="D63" s="84">
        <f t="shared" si="0"/>
        <v>500</v>
      </c>
      <c r="E63" s="82" t="s">
        <v>159</v>
      </c>
      <c r="F63" s="85" t="s">
        <v>953</v>
      </c>
      <c r="G63" s="85">
        <v>500</v>
      </c>
      <c r="H63" s="85" t="s">
        <v>953</v>
      </c>
      <c r="I63" s="85">
        <v>500</v>
      </c>
      <c r="J63" s="82" t="s">
        <v>160</v>
      </c>
      <c r="K63" s="86" t="s">
        <v>803</v>
      </c>
    </row>
    <row r="64" spans="1:11" ht="54" customHeight="1" x14ac:dyDescent="0.3">
      <c r="A64" s="82">
        <v>58</v>
      </c>
      <c r="B64" s="83" t="s">
        <v>804</v>
      </c>
      <c r="C64" s="88">
        <v>5785.2</v>
      </c>
      <c r="D64" s="88">
        <f t="shared" si="0"/>
        <v>5785.2</v>
      </c>
      <c r="E64" s="82" t="s">
        <v>159</v>
      </c>
      <c r="F64" s="85" t="s">
        <v>953</v>
      </c>
      <c r="G64" s="85">
        <v>5785.2</v>
      </c>
      <c r="H64" s="85" t="s">
        <v>953</v>
      </c>
      <c r="I64" s="85">
        <v>5785.2</v>
      </c>
      <c r="J64" s="82" t="s">
        <v>160</v>
      </c>
      <c r="K64" s="86" t="s">
        <v>805</v>
      </c>
    </row>
    <row r="65" spans="1:11" ht="54" customHeight="1" x14ac:dyDescent="0.3">
      <c r="A65" s="82">
        <v>59</v>
      </c>
      <c r="B65" s="83" t="s">
        <v>806</v>
      </c>
      <c r="C65" s="88">
        <v>5336.1</v>
      </c>
      <c r="D65" s="88">
        <f t="shared" si="0"/>
        <v>5336.1</v>
      </c>
      <c r="E65" s="82" t="s">
        <v>159</v>
      </c>
      <c r="F65" s="85" t="s">
        <v>885</v>
      </c>
      <c r="G65" s="85">
        <v>5336.1</v>
      </c>
      <c r="H65" s="85" t="s">
        <v>885</v>
      </c>
      <c r="I65" s="85">
        <v>5336.1</v>
      </c>
      <c r="J65" s="82" t="s">
        <v>160</v>
      </c>
      <c r="K65" s="86" t="s">
        <v>807</v>
      </c>
    </row>
    <row r="66" spans="1:11" ht="54" customHeight="1" x14ac:dyDescent="0.3">
      <c r="A66" s="82">
        <v>60</v>
      </c>
      <c r="B66" s="83" t="s">
        <v>808</v>
      </c>
      <c r="C66" s="88">
        <v>44952.6</v>
      </c>
      <c r="D66" s="88">
        <f t="shared" si="0"/>
        <v>44952.6</v>
      </c>
      <c r="E66" s="82" t="s">
        <v>159</v>
      </c>
      <c r="F66" s="85" t="s">
        <v>885</v>
      </c>
      <c r="G66" s="85">
        <v>44952.6</v>
      </c>
      <c r="H66" s="85" t="s">
        <v>885</v>
      </c>
      <c r="I66" s="85">
        <v>44952.6</v>
      </c>
      <c r="J66" s="82" t="s">
        <v>160</v>
      </c>
      <c r="K66" s="86" t="s">
        <v>809</v>
      </c>
    </row>
    <row r="67" spans="1:11" ht="54" customHeight="1" x14ac:dyDescent="0.3">
      <c r="A67" s="82">
        <v>61</v>
      </c>
      <c r="B67" s="83" t="s">
        <v>810</v>
      </c>
      <c r="C67" s="88">
        <v>11055.33</v>
      </c>
      <c r="D67" s="88">
        <f t="shared" si="0"/>
        <v>11055.33</v>
      </c>
      <c r="E67" s="82" t="s">
        <v>159</v>
      </c>
      <c r="F67" s="85" t="s">
        <v>885</v>
      </c>
      <c r="G67" s="85">
        <v>11055.33</v>
      </c>
      <c r="H67" s="85" t="s">
        <v>885</v>
      </c>
      <c r="I67" s="85">
        <v>11055.33</v>
      </c>
      <c r="J67" s="82" t="s">
        <v>160</v>
      </c>
      <c r="K67" s="86" t="s">
        <v>811</v>
      </c>
    </row>
    <row r="68" spans="1:11" ht="54" customHeight="1" x14ac:dyDescent="0.3">
      <c r="A68" s="82">
        <v>62</v>
      </c>
      <c r="B68" s="83" t="s">
        <v>812</v>
      </c>
      <c r="C68" s="88">
        <v>93132.78</v>
      </c>
      <c r="D68" s="88">
        <f t="shared" si="0"/>
        <v>93132.78</v>
      </c>
      <c r="E68" s="82" t="s">
        <v>813</v>
      </c>
      <c r="F68" s="85" t="s">
        <v>885</v>
      </c>
      <c r="G68" s="85">
        <v>93132.78</v>
      </c>
      <c r="H68" s="85" t="s">
        <v>885</v>
      </c>
      <c r="I68" s="85">
        <v>93132.78</v>
      </c>
      <c r="J68" s="82" t="s">
        <v>160</v>
      </c>
      <c r="K68" s="86" t="s">
        <v>814</v>
      </c>
    </row>
    <row r="69" spans="1:11" x14ac:dyDescent="0.3">
      <c r="C69" s="94"/>
    </row>
  </sheetData>
  <mergeCells count="7">
    <mergeCell ref="A2:K2"/>
    <mergeCell ref="A3:K3"/>
    <mergeCell ref="A4:K4"/>
    <mergeCell ref="F5:G5"/>
    <mergeCell ref="F6:G6"/>
    <mergeCell ref="H6:I6"/>
    <mergeCell ref="H5:I5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7"/>
  <sheetViews>
    <sheetView tabSelected="1" zoomScaleNormal="100" workbookViewId="0">
      <selection activeCell="A2" sqref="A2:K2"/>
    </sheetView>
  </sheetViews>
  <sheetFormatPr defaultColWidth="9.125" defaultRowHeight="18" x14ac:dyDescent="0.3"/>
  <cols>
    <col min="1" max="1" width="6" style="75" customWidth="1"/>
    <col min="2" max="2" width="20" style="75" customWidth="1"/>
    <col min="3" max="3" width="13.875" style="75" customWidth="1"/>
    <col min="4" max="4" width="11.125" style="75" customWidth="1"/>
    <col min="5" max="5" width="10.25" style="75" customWidth="1"/>
    <col min="6" max="6" width="18.5" style="75" customWidth="1"/>
    <col min="7" max="7" width="10.125" style="75" customWidth="1"/>
    <col min="8" max="8" width="16.875" style="75" customWidth="1"/>
    <col min="9" max="9" width="9.25" style="75" customWidth="1"/>
    <col min="10" max="10" width="13.125" style="95" customWidth="1"/>
    <col min="11" max="11" width="20.75" style="75" customWidth="1"/>
    <col min="12" max="16384" width="9.125" style="75"/>
  </cols>
  <sheetData>
    <row r="1" spans="1:11" x14ac:dyDescent="0.3">
      <c r="A1" s="70"/>
      <c r="B1" s="71"/>
      <c r="C1" s="71"/>
      <c r="D1" s="72"/>
      <c r="E1" s="70"/>
      <c r="F1" s="72"/>
      <c r="G1" s="72"/>
      <c r="H1" s="72"/>
      <c r="I1" s="72"/>
      <c r="J1" s="73"/>
      <c r="K1" s="74" t="s">
        <v>149</v>
      </c>
    </row>
    <row r="2" spans="1:11" x14ac:dyDescent="0.3">
      <c r="A2" s="193" t="s">
        <v>1160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 x14ac:dyDescent="0.3">
      <c r="A3" s="193" t="s">
        <v>151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x14ac:dyDescent="0.3">
      <c r="A4" s="194" t="s">
        <v>872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x14ac:dyDescent="0.3">
      <c r="A5" s="76" t="s">
        <v>127</v>
      </c>
      <c r="B5" s="76" t="s">
        <v>128</v>
      </c>
      <c r="C5" s="76" t="s">
        <v>152</v>
      </c>
      <c r="D5" s="77" t="s">
        <v>129</v>
      </c>
      <c r="E5" s="76" t="s">
        <v>130</v>
      </c>
      <c r="F5" s="195" t="s">
        <v>131</v>
      </c>
      <c r="G5" s="196"/>
      <c r="H5" s="195" t="s">
        <v>153</v>
      </c>
      <c r="I5" s="196"/>
      <c r="J5" s="76" t="s">
        <v>132</v>
      </c>
      <c r="K5" s="78" t="s">
        <v>133</v>
      </c>
    </row>
    <row r="6" spans="1:11" ht="20.25" customHeight="1" x14ac:dyDescent="0.3">
      <c r="A6" s="79"/>
      <c r="B6" s="79"/>
      <c r="C6" s="79" t="s">
        <v>154</v>
      </c>
      <c r="D6" s="80" t="s">
        <v>155</v>
      </c>
      <c r="E6" s="79"/>
      <c r="F6" s="197" t="s">
        <v>134</v>
      </c>
      <c r="G6" s="198"/>
      <c r="H6" s="197" t="s">
        <v>156</v>
      </c>
      <c r="I6" s="198"/>
      <c r="J6" s="79" t="s">
        <v>135</v>
      </c>
      <c r="K6" s="81" t="s">
        <v>157</v>
      </c>
    </row>
    <row r="7" spans="1:11" ht="50.25" customHeight="1" x14ac:dyDescent="0.3">
      <c r="A7" s="82">
        <v>1</v>
      </c>
      <c r="B7" s="83" t="s">
        <v>818</v>
      </c>
      <c r="C7" s="84">
        <v>3300</v>
      </c>
      <c r="D7" s="84">
        <f t="shared" ref="D7:D46" si="0">+C7</f>
        <v>3300</v>
      </c>
      <c r="E7" s="82" t="s">
        <v>159</v>
      </c>
      <c r="F7" s="85" t="s">
        <v>875</v>
      </c>
      <c r="G7" s="85">
        <v>3300</v>
      </c>
      <c r="H7" s="85" t="str">
        <f>+F7</f>
        <v xml:space="preserve">ศักดิ์ดี เซอร์วิส  </v>
      </c>
      <c r="I7" s="85">
        <v>3300</v>
      </c>
      <c r="J7" s="82" t="s">
        <v>234</v>
      </c>
      <c r="K7" s="86" t="s">
        <v>820</v>
      </c>
    </row>
    <row r="8" spans="1:11" ht="50.25" customHeight="1" x14ac:dyDescent="0.3">
      <c r="A8" s="82">
        <v>2</v>
      </c>
      <c r="B8" s="83" t="s">
        <v>819</v>
      </c>
      <c r="C8" s="84">
        <v>3300</v>
      </c>
      <c r="D8" s="84">
        <f t="shared" si="0"/>
        <v>3300</v>
      </c>
      <c r="E8" s="82" t="s">
        <v>159</v>
      </c>
      <c r="F8" s="85" t="s">
        <v>875</v>
      </c>
      <c r="G8" s="87">
        <v>3300</v>
      </c>
      <c r="H8" s="87" t="str">
        <f>+F8</f>
        <v xml:space="preserve">ศักดิ์ดี เซอร์วิส  </v>
      </c>
      <c r="I8" s="87">
        <v>3300</v>
      </c>
      <c r="J8" s="82" t="s">
        <v>234</v>
      </c>
      <c r="K8" s="86" t="s">
        <v>821</v>
      </c>
    </row>
    <row r="9" spans="1:11" ht="50.25" customHeight="1" x14ac:dyDescent="0.3">
      <c r="A9" s="82">
        <v>3</v>
      </c>
      <c r="B9" s="83" t="s">
        <v>822</v>
      </c>
      <c r="C9" s="88">
        <v>450</v>
      </c>
      <c r="D9" s="88">
        <f t="shared" si="0"/>
        <v>450</v>
      </c>
      <c r="E9" s="82" t="s">
        <v>159</v>
      </c>
      <c r="F9" s="85" t="s">
        <v>892</v>
      </c>
      <c r="G9" s="87">
        <v>450</v>
      </c>
      <c r="H9" s="87" t="str">
        <f>+F9</f>
        <v xml:space="preserve">ร้านรุ่งเรืองดิจิตอลโฟโต้  </v>
      </c>
      <c r="I9" s="87">
        <v>450</v>
      </c>
      <c r="J9" s="82" t="s">
        <v>234</v>
      </c>
      <c r="K9" s="86" t="s">
        <v>1121</v>
      </c>
    </row>
    <row r="10" spans="1:11" ht="58.5" customHeight="1" x14ac:dyDescent="0.3">
      <c r="A10" s="82">
        <v>4</v>
      </c>
      <c r="B10" s="83" t="s">
        <v>823</v>
      </c>
      <c r="C10" s="88">
        <v>9000</v>
      </c>
      <c r="D10" s="88">
        <f>+C10</f>
        <v>9000</v>
      </c>
      <c r="E10" s="82" t="s">
        <v>159</v>
      </c>
      <c r="F10" s="85" t="s">
        <v>994</v>
      </c>
      <c r="G10" s="87">
        <v>9000</v>
      </c>
      <c r="H10" s="87" t="str">
        <f>+F10</f>
        <v xml:space="preserve">นางน้ำฝน  นาคสิงห์  </v>
      </c>
      <c r="I10" s="87">
        <v>9000</v>
      </c>
      <c r="J10" s="82" t="s">
        <v>234</v>
      </c>
      <c r="K10" s="86" t="s">
        <v>1122</v>
      </c>
    </row>
    <row r="11" spans="1:11" ht="50.25" customHeight="1" x14ac:dyDescent="0.3">
      <c r="A11" s="82">
        <v>5</v>
      </c>
      <c r="B11" s="83" t="s">
        <v>824</v>
      </c>
      <c r="C11" s="88">
        <v>51948.5</v>
      </c>
      <c r="D11" s="88">
        <f t="shared" ref="D11:D18" si="1">+C11</f>
        <v>51948.5</v>
      </c>
      <c r="E11" s="82" t="s">
        <v>159</v>
      </c>
      <c r="F11" s="85" t="s">
        <v>1009</v>
      </c>
      <c r="G11" s="87">
        <v>51948.5</v>
      </c>
      <c r="H11" s="87" t="str">
        <f t="shared" ref="H11:H18" si="2">+F11</f>
        <v xml:space="preserve">บ.โทรคมนาคมแห่งชาติ จก. </v>
      </c>
      <c r="I11" s="87">
        <v>51948.5</v>
      </c>
      <c r="J11" s="82" t="s">
        <v>160</v>
      </c>
      <c r="K11" s="86" t="s">
        <v>1123</v>
      </c>
    </row>
    <row r="12" spans="1:11" ht="50.25" customHeight="1" x14ac:dyDescent="0.3">
      <c r="A12" s="82">
        <v>6</v>
      </c>
      <c r="B12" s="83" t="s">
        <v>825</v>
      </c>
      <c r="C12" s="88">
        <v>4200</v>
      </c>
      <c r="D12" s="88">
        <f t="shared" si="1"/>
        <v>4200</v>
      </c>
      <c r="E12" s="82" t="s">
        <v>159</v>
      </c>
      <c r="F12" s="85" t="s">
        <v>986</v>
      </c>
      <c r="G12" s="87">
        <v>4200</v>
      </c>
      <c r="H12" s="87" t="str">
        <f t="shared" si="2"/>
        <v xml:space="preserve">นางนิยม  ภู่พงษ์  </v>
      </c>
      <c r="I12" s="87">
        <v>4200</v>
      </c>
      <c r="J12" s="82" t="s">
        <v>160</v>
      </c>
      <c r="K12" s="86" t="s">
        <v>1124</v>
      </c>
    </row>
    <row r="13" spans="1:11" ht="50.25" customHeight="1" x14ac:dyDescent="0.3">
      <c r="A13" s="82">
        <v>7</v>
      </c>
      <c r="B13" s="83" t="s">
        <v>826</v>
      </c>
      <c r="C13" s="88">
        <v>180000</v>
      </c>
      <c r="D13" s="88">
        <f t="shared" si="1"/>
        <v>180000</v>
      </c>
      <c r="E13" s="82" t="s">
        <v>159</v>
      </c>
      <c r="F13" s="85" t="s">
        <v>1010</v>
      </c>
      <c r="G13" s="87">
        <v>180000</v>
      </c>
      <c r="H13" s="87" t="str">
        <f t="shared" si="2"/>
        <v xml:space="preserve">บ.พรเจริญรุ่งเซอร์วิส  </v>
      </c>
      <c r="I13" s="87">
        <v>180000</v>
      </c>
      <c r="J13" s="82" t="s">
        <v>234</v>
      </c>
      <c r="K13" s="86" t="s">
        <v>1125</v>
      </c>
    </row>
    <row r="14" spans="1:11" ht="50.25" customHeight="1" x14ac:dyDescent="0.3">
      <c r="A14" s="82">
        <v>8</v>
      </c>
      <c r="B14" s="83" t="s">
        <v>827</v>
      </c>
      <c r="C14" s="88">
        <v>180000</v>
      </c>
      <c r="D14" s="88">
        <f t="shared" si="1"/>
        <v>180000</v>
      </c>
      <c r="E14" s="82" t="s">
        <v>159</v>
      </c>
      <c r="F14" s="85" t="s">
        <v>1010</v>
      </c>
      <c r="G14" s="87">
        <v>180000</v>
      </c>
      <c r="H14" s="87" t="str">
        <f t="shared" si="2"/>
        <v xml:space="preserve">บ.พรเจริญรุ่งเซอร์วิส  </v>
      </c>
      <c r="I14" s="87">
        <v>180000</v>
      </c>
      <c r="J14" s="82" t="s">
        <v>234</v>
      </c>
      <c r="K14" s="86" t="s">
        <v>1126</v>
      </c>
    </row>
    <row r="15" spans="1:11" ht="50.25" customHeight="1" x14ac:dyDescent="0.3">
      <c r="A15" s="82">
        <v>9</v>
      </c>
      <c r="B15" s="83" t="s">
        <v>828</v>
      </c>
      <c r="C15" s="88">
        <v>31000</v>
      </c>
      <c r="D15" s="88">
        <f t="shared" si="1"/>
        <v>31000</v>
      </c>
      <c r="E15" s="82" t="s">
        <v>159</v>
      </c>
      <c r="F15" s="85" t="s">
        <v>1011</v>
      </c>
      <c r="G15" s="87">
        <v>31000</v>
      </c>
      <c r="H15" s="87" t="str">
        <f t="shared" si="2"/>
        <v xml:space="preserve">นายกฤษณชัย  แจ่มศรี  </v>
      </c>
      <c r="I15" s="87">
        <v>31000</v>
      </c>
      <c r="J15" s="82" t="s">
        <v>234</v>
      </c>
      <c r="K15" s="86" t="s">
        <v>1127</v>
      </c>
    </row>
    <row r="16" spans="1:11" ht="50.25" customHeight="1" x14ac:dyDescent="0.3">
      <c r="A16" s="82">
        <v>10</v>
      </c>
      <c r="B16" s="83" t="s">
        <v>829</v>
      </c>
      <c r="C16" s="88">
        <v>1500</v>
      </c>
      <c r="D16" s="88">
        <f t="shared" si="1"/>
        <v>1500</v>
      </c>
      <c r="E16" s="82" t="s">
        <v>159</v>
      </c>
      <c r="F16" s="85" t="s">
        <v>892</v>
      </c>
      <c r="G16" s="87">
        <v>1500</v>
      </c>
      <c r="H16" s="87" t="str">
        <f t="shared" si="2"/>
        <v xml:space="preserve">ร้านรุ่งเรืองดิจิตอลโฟโต้  </v>
      </c>
      <c r="I16" s="87">
        <v>1500</v>
      </c>
      <c r="J16" s="82" t="s">
        <v>234</v>
      </c>
      <c r="K16" s="86" t="s">
        <v>1128</v>
      </c>
    </row>
    <row r="17" spans="1:11" ht="50.25" customHeight="1" x14ac:dyDescent="0.3">
      <c r="A17" s="82">
        <v>11</v>
      </c>
      <c r="B17" s="83" t="s">
        <v>830</v>
      </c>
      <c r="C17" s="88">
        <v>25305</v>
      </c>
      <c r="D17" s="88">
        <f t="shared" si="1"/>
        <v>25305</v>
      </c>
      <c r="E17" s="82" t="s">
        <v>159</v>
      </c>
      <c r="F17" s="85" t="s">
        <v>1012</v>
      </c>
      <c r="G17" s="87">
        <v>25305</v>
      </c>
      <c r="H17" s="87" t="str">
        <f t="shared" si="2"/>
        <v xml:space="preserve">อู่ช่างโต   </v>
      </c>
      <c r="I17" s="87">
        <v>25305</v>
      </c>
      <c r="J17" s="82" t="s">
        <v>234</v>
      </c>
      <c r="K17" s="86" t="s">
        <v>1129</v>
      </c>
    </row>
    <row r="18" spans="1:11" ht="50.25" customHeight="1" x14ac:dyDescent="0.3">
      <c r="A18" s="82">
        <v>12</v>
      </c>
      <c r="B18" s="83" t="s">
        <v>831</v>
      </c>
      <c r="C18" s="88">
        <v>2400</v>
      </c>
      <c r="D18" s="88">
        <f t="shared" si="1"/>
        <v>2400</v>
      </c>
      <c r="E18" s="82" t="s">
        <v>159</v>
      </c>
      <c r="F18" s="85" t="s">
        <v>892</v>
      </c>
      <c r="G18" s="87">
        <v>2400</v>
      </c>
      <c r="H18" s="87" t="str">
        <f t="shared" si="2"/>
        <v xml:space="preserve">ร้านรุ่งเรืองดิจิตอลโฟโต้  </v>
      </c>
      <c r="I18" s="87">
        <v>2400</v>
      </c>
      <c r="J18" s="82" t="s">
        <v>234</v>
      </c>
      <c r="K18" s="86" t="s">
        <v>1130</v>
      </c>
    </row>
    <row r="19" spans="1:11" ht="50.25" customHeight="1" x14ac:dyDescent="0.3">
      <c r="A19" s="82">
        <v>13</v>
      </c>
      <c r="B19" s="83" t="s">
        <v>833</v>
      </c>
      <c r="C19" s="88">
        <v>450</v>
      </c>
      <c r="D19" s="88">
        <f t="shared" si="0"/>
        <v>450</v>
      </c>
      <c r="E19" s="82" t="s">
        <v>159</v>
      </c>
      <c r="F19" s="85" t="s">
        <v>964</v>
      </c>
      <c r="G19" s="85">
        <v>450</v>
      </c>
      <c r="H19" s="85" t="str">
        <f>+F19</f>
        <v xml:space="preserve">ร้านซีซั่นปริ้นติ้ง  </v>
      </c>
      <c r="I19" s="85">
        <v>450</v>
      </c>
      <c r="J19" s="82" t="s">
        <v>234</v>
      </c>
      <c r="K19" s="86" t="s">
        <v>1131</v>
      </c>
    </row>
    <row r="20" spans="1:11" ht="50.25" customHeight="1" x14ac:dyDescent="0.3">
      <c r="A20" s="82">
        <v>14</v>
      </c>
      <c r="B20" s="83" t="s">
        <v>834</v>
      </c>
      <c r="C20" s="88">
        <v>5100</v>
      </c>
      <c r="D20" s="88">
        <f t="shared" si="0"/>
        <v>5100</v>
      </c>
      <c r="E20" s="82" t="s">
        <v>159</v>
      </c>
      <c r="F20" s="85" t="s">
        <v>966</v>
      </c>
      <c r="G20" s="87">
        <v>5100</v>
      </c>
      <c r="H20" s="87" t="str">
        <f t="shared" ref="H20:H46" si="3">+F20</f>
        <v xml:space="preserve">นางเดือนเพ็ญ  จันทร์มณี  </v>
      </c>
      <c r="I20" s="87">
        <v>5100</v>
      </c>
      <c r="J20" s="82" t="s">
        <v>234</v>
      </c>
      <c r="K20" s="86" t="s">
        <v>1132</v>
      </c>
    </row>
    <row r="21" spans="1:11" ht="50.25" customHeight="1" x14ac:dyDescent="0.3">
      <c r="A21" s="82">
        <v>15</v>
      </c>
      <c r="B21" s="83" t="s">
        <v>843</v>
      </c>
      <c r="C21" s="88">
        <v>20000</v>
      </c>
      <c r="D21" s="88">
        <f>+C21</f>
        <v>20000</v>
      </c>
      <c r="E21" s="82" t="s">
        <v>159</v>
      </c>
      <c r="F21" s="85" t="s">
        <v>986</v>
      </c>
      <c r="G21" s="87">
        <v>20000</v>
      </c>
      <c r="H21" s="87" t="str">
        <f>+F21</f>
        <v xml:space="preserve">นางนิยม  ภู่พงษ์  </v>
      </c>
      <c r="I21" s="87">
        <v>20000</v>
      </c>
      <c r="J21" s="82" t="s">
        <v>160</v>
      </c>
      <c r="K21" s="86" t="s">
        <v>1133</v>
      </c>
    </row>
    <row r="22" spans="1:11" ht="50.25" customHeight="1" x14ac:dyDescent="0.3">
      <c r="A22" s="82">
        <v>16</v>
      </c>
      <c r="B22" s="83" t="s">
        <v>844</v>
      </c>
      <c r="C22" s="88">
        <v>2100</v>
      </c>
      <c r="D22" s="88">
        <f>+C22</f>
        <v>2100</v>
      </c>
      <c r="E22" s="82" t="s">
        <v>159</v>
      </c>
      <c r="F22" s="85" t="s">
        <v>1013</v>
      </c>
      <c r="G22" s="87">
        <v>2100</v>
      </c>
      <c r="H22" s="87" t="str">
        <f>+F22</f>
        <v xml:space="preserve">นางน้ำผึ้ง  ปลูกงาม  </v>
      </c>
      <c r="I22" s="87">
        <v>2100</v>
      </c>
      <c r="J22" s="82" t="s">
        <v>160</v>
      </c>
      <c r="K22" s="86" t="s">
        <v>1134</v>
      </c>
    </row>
    <row r="23" spans="1:11" ht="50.25" customHeight="1" x14ac:dyDescent="0.3">
      <c r="A23" s="82">
        <v>17</v>
      </c>
      <c r="B23" s="83" t="s">
        <v>845</v>
      </c>
      <c r="C23" s="88">
        <v>4550</v>
      </c>
      <c r="D23" s="88">
        <f>+C23</f>
        <v>4550</v>
      </c>
      <c r="E23" s="82" t="s">
        <v>159</v>
      </c>
      <c r="F23" s="85" t="s">
        <v>1014</v>
      </c>
      <c r="G23" s="87">
        <v>4550</v>
      </c>
      <c r="H23" s="87" t="str">
        <f>+F23</f>
        <v xml:space="preserve">บ.เดอ บิซิเนสวัน จำกัด </v>
      </c>
      <c r="I23" s="87">
        <v>4550</v>
      </c>
      <c r="J23" s="82" t="s">
        <v>160</v>
      </c>
      <c r="K23" s="86" t="s">
        <v>1135</v>
      </c>
    </row>
    <row r="24" spans="1:11" ht="50.25" customHeight="1" x14ac:dyDescent="0.3">
      <c r="A24" s="82">
        <v>18</v>
      </c>
      <c r="B24" s="83" t="s">
        <v>832</v>
      </c>
      <c r="C24" s="88">
        <v>16000</v>
      </c>
      <c r="D24" s="88">
        <f>+C24</f>
        <v>16000</v>
      </c>
      <c r="E24" s="82" t="s">
        <v>159</v>
      </c>
      <c r="F24" s="85" t="s">
        <v>1015</v>
      </c>
      <c r="G24" s="87">
        <v>16000</v>
      </c>
      <c r="H24" s="87" t="str">
        <f>+F24</f>
        <v xml:space="preserve">มทร.สุวรรณภูมิสุพรรณบุรี </v>
      </c>
      <c r="I24" s="87">
        <v>16000</v>
      </c>
      <c r="J24" s="82" t="s">
        <v>234</v>
      </c>
      <c r="K24" s="86" t="s">
        <v>1136</v>
      </c>
    </row>
    <row r="25" spans="1:11" ht="50.25" customHeight="1" x14ac:dyDescent="0.3">
      <c r="A25" s="82">
        <v>19</v>
      </c>
      <c r="B25" s="83" t="s">
        <v>835</v>
      </c>
      <c r="C25" s="89">
        <v>840</v>
      </c>
      <c r="D25" s="84">
        <f t="shared" si="0"/>
        <v>840</v>
      </c>
      <c r="E25" s="90" t="s">
        <v>159</v>
      </c>
      <c r="F25" s="85" t="s">
        <v>928</v>
      </c>
      <c r="G25" s="87">
        <v>840</v>
      </c>
      <c r="H25" s="87" t="str">
        <f t="shared" si="3"/>
        <v xml:space="preserve">นางสาวจงกลณี สอนสุกอง  </v>
      </c>
      <c r="I25" s="87">
        <v>840</v>
      </c>
      <c r="J25" s="82" t="s">
        <v>234</v>
      </c>
      <c r="K25" s="86" t="s">
        <v>1137</v>
      </c>
    </row>
    <row r="26" spans="1:11" ht="50.25" customHeight="1" x14ac:dyDescent="0.3">
      <c r="A26" s="82">
        <v>20</v>
      </c>
      <c r="B26" s="91" t="s">
        <v>846</v>
      </c>
      <c r="C26" s="89">
        <v>86600</v>
      </c>
      <c r="D26" s="84">
        <f t="shared" si="0"/>
        <v>86600</v>
      </c>
      <c r="E26" s="90" t="s">
        <v>159</v>
      </c>
      <c r="F26" s="85" t="s">
        <v>1016</v>
      </c>
      <c r="G26" s="87">
        <v>86600</v>
      </c>
      <c r="H26" s="87" t="str">
        <f t="shared" si="3"/>
        <v xml:space="preserve">บ.ทีเอสเอ็น เซอร์วิส จก. </v>
      </c>
      <c r="I26" s="87">
        <v>86600</v>
      </c>
      <c r="J26" s="82" t="s">
        <v>160</v>
      </c>
      <c r="K26" s="86" t="s">
        <v>1138</v>
      </c>
    </row>
    <row r="27" spans="1:11" ht="50.25" customHeight="1" x14ac:dyDescent="0.3">
      <c r="A27" s="82">
        <v>21</v>
      </c>
      <c r="B27" s="91" t="s">
        <v>847</v>
      </c>
      <c r="C27" s="89">
        <v>45500</v>
      </c>
      <c r="D27" s="84">
        <f t="shared" si="0"/>
        <v>45500</v>
      </c>
      <c r="E27" s="90" t="s">
        <v>159</v>
      </c>
      <c r="F27" s="85" t="s">
        <v>1017</v>
      </c>
      <c r="G27" s="87">
        <v>45500</v>
      </c>
      <c r="H27" s="87" t="str">
        <f t="shared" si="3"/>
        <v xml:space="preserve">หจก.รัตน์ประสาทพร </v>
      </c>
      <c r="I27" s="87">
        <v>45500</v>
      </c>
      <c r="J27" s="82" t="s">
        <v>160</v>
      </c>
      <c r="K27" s="86" t="s">
        <v>1139</v>
      </c>
    </row>
    <row r="28" spans="1:11" ht="50.25" customHeight="1" x14ac:dyDescent="0.3">
      <c r="A28" s="82">
        <v>22</v>
      </c>
      <c r="B28" s="91" t="s">
        <v>848</v>
      </c>
      <c r="C28" s="89">
        <v>663</v>
      </c>
      <c r="D28" s="84">
        <f t="shared" si="0"/>
        <v>663</v>
      </c>
      <c r="E28" s="90" t="s">
        <v>159</v>
      </c>
      <c r="F28" s="85" t="s">
        <v>953</v>
      </c>
      <c r="G28" s="87">
        <v>663</v>
      </c>
      <c r="H28" s="87" t="str">
        <f t="shared" si="3"/>
        <v xml:space="preserve">สหกรณ์การเกษตรแสวงหา จำกัด </v>
      </c>
      <c r="I28" s="87">
        <v>663</v>
      </c>
      <c r="J28" s="82" t="s">
        <v>160</v>
      </c>
      <c r="K28" s="86" t="s">
        <v>1140</v>
      </c>
    </row>
    <row r="29" spans="1:11" ht="50.25" customHeight="1" x14ac:dyDescent="0.3">
      <c r="A29" s="82">
        <v>23</v>
      </c>
      <c r="B29" s="91" t="s">
        <v>849</v>
      </c>
      <c r="C29" s="89">
        <v>4260</v>
      </c>
      <c r="D29" s="84">
        <f t="shared" si="0"/>
        <v>4260</v>
      </c>
      <c r="E29" s="90" t="s">
        <v>159</v>
      </c>
      <c r="F29" s="85" t="s">
        <v>927</v>
      </c>
      <c r="G29" s="87">
        <v>4260</v>
      </c>
      <c r="H29" s="87" t="str">
        <f t="shared" si="3"/>
        <v xml:space="preserve">โรงไม้หยินเส็ง </v>
      </c>
      <c r="I29" s="87">
        <v>4260</v>
      </c>
      <c r="J29" s="82" t="s">
        <v>160</v>
      </c>
      <c r="K29" s="86" t="s">
        <v>1141</v>
      </c>
    </row>
    <row r="30" spans="1:11" ht="50.25" customHeight="1" x14ac:dyDescent="0.3">
      <c r="A30" s="82">
        <v>24</v>
      </c>
      <c r="B30" s="92" t="s">
        <v>836</v>
      </c>
      <c r="C30" s="89">
        <v>50000</v>
      </c>
      <c r="D30" s="84">
        <f t="shared" si="0"/>
        <v>50000</v>
      </c>
      <c r="E30" s="90" t="s">
        <v>159</v>
      </c>
      <c r="F30" s="85" t="s">
        <v>1018</v>
      </c>
      <c r="G30" s="87">
        <v>50000</v>
      </c>
      <c r="H30" s="87" t="str">
        <f t="shared" si="3"/>
        <v xml:space="preserve">นายนัทพงศ์  เฟื่องฟู  </v>
      </c>
      <c r="I30" s="87">
        <v>50000</v>
      </c>
      <c r="J30" s="82" t="s">
        <v>234</v>
      </c>
      <c r="K30" s="86" t="s">
        <v>1142</v>
      </c>
    </row>
    <row r="31" spans="1:11" ht="50.25" customHeight="1" x14ac:dyDescent="0.3">
      <c r="A31" s="82">
        <v>25</v>
      </c>
      <c r="B31" s="92" t="s">
        <v>837</v>
      </c>
      <c r="C31" s="93">
        <v>2400</v>
      </c>
      <c r="D31" s="88">
        <f t="shared" si="0"/>
        <v>2400</v>
      </c>
      <c r="E31" s="90" t="s">
        <v>159</v>
      </c>
      <c r="F31" s="85" t="s">
        <v>892</v>
      </c>
      <c r="G31" s="87">
        <v>2400</v>
      </c>
      <c r="H31" s="87" t="str">
        <f t="shared" si="3"/>
        <v xml:space="preserve">ร้านรุ่งเรืองดิจิตอลโฟโต้  </v>
      </c>
      <c r="I31" s="87">
        <v>2400</v>
      </c>
      <c r="J31" s="82" t="s">
        <v>234</v>
      </c>
      <c r="K31" s="86" t="s">
        <v>1143</v>
      </c>
    </row>
    <row r="32" spans="1:11" ht="50.25" customHeight="1" x14ac:dyDescent="0.3">
      <c r="A32" s="82">
        <v>26</v>
      </c>
      <c r="B32" s="92" t="s">
        <v>850</v>
      </c>
      <c r="C32" s="93">
        <v>415600</v>
      </c>
      <c r="D32" s="93">
        <f t="shared" si="0"/>
        <v>415600</v>
      </c>
      <c r="E32" s="90" t="s">
        <v>159</v>
      </c>
      <c r="F32" s="85" t="s">
        <v>1019</v>
      </c>
      <c r="G32" s="87">
        <v>415600</v>
      </c>
      <c r="H32" s="87" t="str">
        <f t="shared" si="3"/>
        <v xml:space="preserve">บ.ร่วมเงินร่วมทอง จก. </v>
      </c>
      <c r="I32" s="87">
        <v>415600</v>
      </c>
      <c r="J32" s="82" t="s">
        <v>234</v>
      </c>
      <c r="K32" s="86" t="s">
        <v>1144</v>
      </c>
    </row>
    <row r="33" spans="1:11" ht="50.25" customHeight="1" x14ac:dyDescent="0.3">
      <c r="A33" s="82">
        <v>27</v>
      </c>
      <c r="B33" s="92" t="s">
        <v>839</v>
      </c>
      <c r="C33" s="89">
        <v>42900</v>
      </c>
      <c r="D33" s="89">
        <f t="shared" si="0"/>
        <v>42900</v>
      </c>
      <c r="E33" s="90" t="s">
        <v>159</v>
      </c>
      <c r="F33" s="85" t="s">
        <v>1020</v>
      </c>
      <c r="G33" s="87">
        <v>42900</v>
      </c>
      <c r="H33" s="87" t="str">
        <f t="shared" si="3"/>
        <v xml:space="preserve">โชคศิริชัย  </v>
      </c>
      <c r="I33" s="87">
        <v>42900</v>
      </c>
      <c r="J33" s="82" t="s">
        <v>234</v>
      </c>
      <c r="K33" s="86" t="s">
        <v>1145</v>
      </c>
    </row>
    <row r="34" spans="1:11" ht="50.25" customHeight="1" x14ac:dyDescent="0.3">
      <c r="A34" s="82">
        <v>28</v>
      </c>
      <c r="B34" s="92" t="s">
        <v>838</v>
      </c>
      <c r="C34" s="89">
        <v>2231</v>
      </c>
      <c r="D34" s="89">
        <f t="shared" si="0"/>
        <v>2231</v>
      </c>
      <c r="E34" s="90" t="s">
        <v>159</v>
      </c>
      <c r="F34" s="87" t="s">
        <v>996</v>
      </c>
      <c r="G34" s="87">
        <v>2231</v>
      </c>
      <c r="H34" s="87" t="str">
        <f t="shared" si="3"/>
        <v xml:space="preserve">นางหรรษา  ชูจันทร์  </v>
      </c>
      <c r="I34" s="87">
        <v>2231</v>
      </c>
      <c r="J34" s="82" t="s">
        <v>234</v>
      </c>
      <c r="K34" s="86" t="s">
        <v>1146</v>
      </c>
    </row>
    <row r="35" spans="1:11" ht="50.25" customHeight="1" x14ac:dyDescent="0.3">
      <c r="A35" s="82">
        <v>29</v>
      </c>
      <c r="B35" s="92" t="s">
        <v>840</v>
      </c>
      <c r="C35" s="84">
        <v>45000</v>
      </c>
      <c r="D35" s="84">
        <f t="shared" si="0"/>
        <v>45000</v>
      </c>
      <c r="E35" s="82" t="s">
        <v>159</v>
      </c>
      <c r="F35" s="85" t="s">
        <v>1020</v>
      </c>
      <c r="G35" s="87">
        <v>45000</v>
      </c>
      <c r="H35" s="87" t="str">
        <f t="shared" si="3"/>
        <v xml:space="preserve">โชคศิริชัย  </v>
      </c>
      <c r="I35" s="87">
        <v>45000</v>
      </c>
      <c r="J35" s="90" t="s">
        <v>234</v>
      </c>
      <c r="K35" s="86" t="s">
        <v>1147</v>
      </c>
    </row>
    <row r="36" spans="1:11" ht="50.25" customHeight="1" x14ac:dyDescent="0.3">
      <c r="A36" s="82">
        <v>30</v>
      </c>
      <c r="B36" s="92" t="s">
        <v>841</v>
      </c>
      <c r="C36" s="84">
        <v>94000</v>
      </c>
      <c r="D36" s="84">
        <f t="shared" si="0"/>
        <v>94000</v>
      </c>
      <c r="E36" s="82" t="s">
        <v>159</v>
      </c>
      <c r="F36" s="85" t="s">
        <v>1020</v>
      </c>
      <c r="G36" s="87">
        <v>94000</v>
      </c>
      <c r="H36" s="87" t="str">
        <f t="shared" si="3"/>
        <v xml:space="preserve">โชคศิริชัย  </v>
      </c>
      <c r="I36" s="87">
        <v>94000</v>
      </c>
      <c r="J36" s="82" t="s">
        <v>234</v>
      </c>
      <c r="K36" s="86" t="s">
        <v>1148</v>
      </c>
    </row>
    <row r="37" spans="1:11" ht="50.25" customHeight="1" x14ac:dyDescent="0.3">
      <c r="A37" s="82">
        <v>31</v>
      </c>
      <c r="B37" s="92" t="s">
        <v>851</v>
      </c>
      <c r="C37" s="84">
        <v>154000</v>
      </c>
      <c r="D37" s="84">
        <f t="shared" si="0"/>
        <v>154000</v>
      </c>
      <c r="E37" s="82" t="s">
        <v>159</v>
      </c>
      <c r="F37" s="85" t="s">
        <v>1020</v>
      </c>
      <c r="G37" s="87">
        <v>154000</v>
      </c>
      <c r="H37" s="87" t="str">
        <f t="shared" si="3"/>
        <v xml:space="preserve">โชคศิริชัย  </v>
      </c>
      <c r="I37" s="87">
        <v>154000</v>
      </c>
      <c r="J37" s="82" t="s">
        <v>234</v>
      </c>
      <c r="K37" s="86" t="s">
        <v>1149</v>
      </c>
    </row>
    <row r="38" spans="1:11" ht="50.25" customHeight="1" x14ac:dyDescent="0.3">
      <c r="A38" s="82">
        <v>32</v>
      </c>
      <c r="B38" s="92" t="s">
        <v>852</v>
      </c>
      <c r="C38" s="84">
        <v>123000</v>
      </c>
      <c r="D38" s="84">
        <f t="shared" si="0"/>
        <v>123000</v>
      </c>
      <c r="E38" s="82" t="s">
        <v>159</v>
      </c>
      <c r="F38" s="85" t="s">
        <v>1020</v>
      </c>
      <c r="G38" s="87">
        <v>123000</v>
      </c>
      <c r="H38" s="87" t="str">
        <f>+F38</f>
        <v xml:space="preserve">โชคศิริชัย  </v>
      </c>
      <c r="I38" s="87">
        <v>123000</v>
      </c>
      <c r="J38" s="82" t="s">
        <v>234</v>
      </c>
      <c r="K38" s="86" t="s">
        <v>1150</v>
      </c>
    </row>
    <row r="39" spans="1:11" ht="50.25" customHeight="1" x14ac:dyDescent="0.3">
      <c r="A39" s="82">
        <v>33</v>
      </c>
      <c r="B39" s="92" t="s">
        <v>853</v>
      </c>
      <c r="C39" s="84">
        <v>115000</v>
      </c>
      <c r="D39" s="84">
        <f t="shared" si="0"/>
        <v>115000</v>
      </c>
      <c r="E39" s="82" t="s">
        <v>159</v>
      </c>
      <c r="F39" s="85" t="s">
        <v>1020</v>
      </c>
      <c r="G39" s="87">
        <v>115000</v>
      </c>
      <c r="H39" s="87" t="str">
        <f>+F39</f>
        <v xml:space="preserve">โชคศิริชัย  </v>
      </c>
      <c r="I39" s="87">
        <v>115000</v>
      </c>
      <c r="J39" s="82" t="s">
        <v>234</v>
      </c>
      <c r="K39" s="86" t="s">
        <v>1151</v>
      </c>
    </row>
    <row r="40" spans="1:11" ht="50.25" customHeight="1" x14ac:dyDescent="0.3">
      <c r="A40" s="82">
        <v>34</v>
      </c>
      <c r="B40" s="92" t="s">
        <v>842</v>
      </c>
      <c r="C40" s="88">
        <v>37800</v>
      </c>
      <c r="D40" s="88">
        <f t="shared" si="0"/>
        <v>37800</v>
      </c>
      <c r="E40" s="82" t="s">
        <v>159</v>
      </c>
      <c r="F40" s="85" t="s">
        <v>1011</v>
      </c>
      <c r="G40" s="87">
        <v>37800</v>
      </c>
      <c r="H40" s="87" t="str">
        <f t="shared" si="3"/>
        <v xml:space="preserve">นายกฤษณชัย  แจ่มศรี  </v>
      </c>
      <c r="I40" s="87">
        <v>37800</v>
      </c>
      <c r="J40" s="82" t="s">
        <v>234</v>
      </c>
      <c r="K40" s="86" t="s">
        <v>1152</v>
      </c>
    </row>
    <row r="41" spans="1:11" ht="50.25" customHeight="1" x14ac:dyDescent="0.3">
      <c r="A41" s="82">
        <v>35</v>
      </c>
      <c r="B41" s="83" t="s">
        <v>854</v>
      </c>
      <c r="C41" s="84">
        <v>217000</v>
      </c>
      <c r="D41" s="84">
        <f t="shared" si="0"/>
        <v>217000</v>
      </c>
      <c r="E41" s="82" t="s">
        <v>159</v>
      </c>
      <c r="F41" s="85" t="s">
        <v>1011</v>
      </c>
      <c r="G41" s="87">
        <v>217000</v>
      </c>
      <c r="H41" s="87" t="str">
        <f t="shared" si="3"/>
        <v xml:space="preserve">นายกฤษณชัย  แจ่มศรี  </v>
      </c>
      <c r="I41" s="87">
        <v>217000</v>
      </c>
      <c r="J41" s="82" t="s">
        <v>234</v>
      </c>
      <c r="K41" s="86" t="s">
        <v>1153</v>
      </c>
    </row>
    <row r="42" spans="1:11" ht="50.25" customHeight="1" x14ac:dyDescent="0.3">
      <c r="A42" s="82">
        <v>36</v>
      </c>
      <c r="B42" s="83" t="s">
        <v>855</v>
      </c>
      <c r="C42" s="84">
        <v>138000</v>
      </c>
      <c r="D42" s="84">
        <f t="shared" si="0"/>
        <v>138000</v>
      </c>
      <c r="E42" s="82" t="s">
        <v>159</v>
      </c>
      <c r="F42" s="85" t="s">
        <v>1011</v>
      </c>
      <c r="G42" s="87">
        <v>138000</v>
      </c>
      <c r="H42" s="87" t="str">
        <f t="shared" si="3"/>
        <v xml:space="preserve">นายกฤษณชัย  แจ่มศรี  </v>
      </c>
      <c r="I42" s="87">
        <v>138000</v>
      </c>
      <c r="J42" s="82" t="s">
        <v>234</v>
      </c>
      <c r="K42" s="86" t="s">
        <v>1154</v>
      </c>
    </row>
    <row r="43" spans="1:11" ht="72" x14ac:dyDescent="0.3">
      <c r="A43" s="82">
        <v>37</v>
      </c>
      <c r="B43" s="83" t="s">
        <v>856</v>
      </c>
      <c r="C43" s="88">
        <v>194000</v>
      </c>
      <c r="D43" s="88">
        <f t="shared" si="0"/>
        <v>194000</v>
      </c>
      <c r="E43" s="82" t="s">
        <v>159</v>
      </c>
      <c r="F43" s="85" t="s">
        <v>1021</v>
      </c>
      <c r="G43" s="87">
        <v>194000</v>
      </c>
      <c r="H43" s="87" t="str">
        <f t="shared" si="3"/>
        <v xml:space="preserve">หจก. เนตรบารมี  </v>
      </c>
      <c r="I43" s="87">
        <v>194000</v>
      </c>
      <c r="J43" s="82" t="s">
        <v>234</v>
      </c>
      <c r="K43" s="86" t="s">
        <v>1155</v>
      </c>
    </row>
    <row r="44" spans="1:11" ht="72" x14ac:dyDescent="0.3">
      <c r="A44" s="82">
        <v>38</v>
      </c>
      <c r="B44" s="83" t="s">
        <v>857</v>
      </c>
      <c r="C44" s="88">
        <v>97000</v>
      </c>
      <c r="D44" s="88">
        <f t="shared" si="0"/>
        <v>97000</v>
      </c>
      <c r="E44" s="82" t="s">
        <v>159</v>
      </c>
      <c r="F44" s="85" t="s">
        <v>1021</v>
      </c>
      <c r="G44" s="87">
        <v>97000</v>
      </c>
      <c r="H44" s="87" t="str">
        <f t="shared" si="3"/>
        <v xml:space="preserve">หจก. เนตรบารมี  </v>
      </c>
      <c r="I44" s="87">
        <v>97000</v>
      </c>
      <c r="J44" s="82" t="s">
        <v>234</v>
      </c>
      <c r="K44" s="86" t="s">
        <v>1156</v>
      </c>
    </row>
    <row r="45" spans="1:11" ht="72" x14ac:dyDescent="0.3">
      <c r="A45" s="82">
        <v>39</v>
      </c>
      <c r="B45" s="83" t="s">
        <v>858</v>
      </c>
      <c r="C45" s="88">
        <v>37000</v>
      </c>
      <c r="D45" s="88">
        <f t="shared" si="0"/>
        <v>37000</v>
      </c>
      <c r="E45" s="82" t="s">
        <v>159</v>
      </c>
      <c r="F45" s="85" t="s">
        <v>1021</v>
      </c>
      <c r="G45" s="87">
        <v>37000</v>
      </c>
      <c r="H45" s="87" t="str">
        <f t="shared" si="3"/>
        <v xml:space="preserve">หจก. เนตรบารมี  </v>
      </c>
      <c r="I45" s="87">
        <v>37000</v>
      </c>
      <c r="J45" s="82" t="s">
        <v>234</v>
      </c>
      <c r="K45" s="86" t="s">
        <v>1157</v>
      </c>
    </row>
    <row r="46" spans="1:11" ht="90" x14ac:dyDescent="0.3">
      <c r="A46" s="82">
        <v>40</v>
      </c>
      <c r="B46" s="83" t="s">
        <v>859</v>
      </c>
      <c r="C46" s="84">
        <v>112700</v>
      </c>
      <c r="D46" s="84">
        <f t="shared" si="0"/>
        <v>112700</v>
      </c>
      <c r="E46" s="82" t="s">
        <v>159</v>
      </c>
      <c r="F46" s="85" t="s">
        <v>1021</v>
      </c>
      <c r="G46" s="87">
        <v>112700</v>
      </c>
      <c r="H46" s="87" t="str">
        <f t="shared" si="3"/>
        <v xml:space="preserve">หจก. เนตรบารมี  </v>
      </c>
      <c r="I46" s="87">
        <v>112700</v>
      </c>
      <c r="J46" s="82" t="s">
        <v>234</v>
      </c>
      <c r="K46" s="86" t="s">
        <v>1158</v>
      </c>
    </row>
    <row r="47" spans="1:11" x14ac:dyDescent="0.3">
      <c r="C47" s="94"/>
    </row>
  </sheetData>
  <mergeCells count="7">
    <mergeCell ref="A2:K2"/>
    <mergeCell ref="A3:K3"/>
    <mergeCell ref="A4:K4"/>
    <mergeCell ref="F5:G5"/>
    <mergeCell ref="F6:G6"/>
    <mergeCell ref="H5:I5"/>
    <mergeCell ref="H6:I6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9" ht="24" customHeight="1" x14ac:dyDescent="0.3">
      <c r="A2" s="150" t="s">
        <v>62</v>
      </c>
      <c r="B2" s="150"/>
      <c r="C2" s="150"/>
      <c r="D2" s="150"/>
      <c r="E2" s="150"/>
      <c r="F2" s="150"/>
      <c r="G2" s="150"/>
      <c r="H2" s="150"/>
      <c r="I2" s="150"/>
    </row>
    <row r="3" spans="1:9" ht="24" customHeight="1" x14ac:dyDescent="0.3">
      <c r="A3" s="150" t="s">
        <v>2</v>
      </c>
      <c r="B3" s="150"/>
      <c r="C3" s="150"/>
      <c r="D3" s="150"/>
      <c r="E3" s="150"/>
      <c r="F3" s="150"/>
      <c r="G3" s="150"/>
      <c r="H3" s="150"/>
      <c r="I3" s="150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33" t="s">
        <v>15</v>
      </c>
      <c r="G4" s="134"/>
      <c r="H4" s="135" t="s">
        <v>18</v>
      </c>
      <c r="I4" s="136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51" t="s">
        <v>16</v>
      </c>
      <c r="G5" s="151" t="s">
        <v>17</v>
      </c>
      <c r="H5" s="137" t="s">
        <v>19</v>
      </c>
      <c r="I5" s="138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52"/>
      <c r="G6" s="152"/>
      <c r="H6" s="139"/>
      <c r="I6" s="140"/>
    </row>
    <row r="7" spans="1:9" s="29" customFormat="1" ht="24" customHeight="1" x14ac:dyDescent="0.3">
      <c r="A7" s="155">
        <v>1</v>
      </c>
      <c r="B7" s="167" t="s">
        <v>65</v>
      </c>
      <c r="C7" s="28" t="s">
        <v>66</v>
      </c>
      <c r="D7" s="176" t="s">
        <v>69</v>
      </c>
      <c r="E7" s="161">
        <v>1000</v>
      </c>
      <c r="F7" s="164">
        <v>241912</v>
      </c>
      <c r="G7" s="155" t="s">
        <v>54</v>
      </c>
      <c r="H7" s="178"/>
      <c r="I7" s="179"/>
    </row>
    <row r="8" spans="1:9" s="29" customFormat="1" ht="24" customHeight="1" x14ac:dyDescent="0.3">
      <c r="A8" s="157"/>
      <c r="B8" s="169"/>
      <c r="C8" s="30" t="s">
        <v>67</v>
      </c>
      <c r="D8" s="177"/>
      <c r="E8" s="163"/>
      <c r="F8" s="166"/>
      <c r="G8" s="157"/>
      <c r="H8" s="180"/>
      <c r="I8" s="181"/>
    </row>
    <row r="9" spans="1:9" s="37" customFormat="1" ht="24" customHeight="1" x14ac:dyDescent="0.2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153"/>
      <c r="I9" s="154"/>
    </row>
    <row r="10" spans="1:9" s="37" customFormat="1" ht="24" customHeight="1" x14ac:dyDescent="0.2">
      <c r="A10" s="155">
        <v>3</v>
      </c>
      <c r="B10" s="155" t="s">
        <v>65</v>
      </c>
      <c r="C10" s="28" t="s">
        <v>66</v>
      </c>
      <c r="D10" s="176" t="s">
        <v>75</v>
      </c>
      <c r="E10" s="161">
        <v>1190</v>
      </c>
      <c r="F10" s="164">
        <v>241925</v>
      </c>
      <c r="G10" s="167" t="s">
        <v>72</v>
      </c>
      <c r="H10" s="170"/>
      <c r="I10" s="171"/>
    </row>
    <row r="11" spans="1:9" s="37" customFormat="1" ht="24" customHeight="1" x14ac:dyDescent="0.2">
      <c r="A11" s="157"/>
      <c r="B11" s="157"/>
      <c r="C11" s="30" t="s">
        <v>67</v>
      </c>
      <c r="D11" s="177"/>
      <c r="E11" s="163"/>
      <c r="F11" s="166"/>
      <c r="G11" s="169"/>
      <c r="H11" s="174"/>
      <c r="I11" s="175"/>
    </row>
    <row r="12" spans="1:9" s="37" customFormat="1" ht="24" customHeight="1" x14ac:dyDescent="0.2">
      <c r="A12" s="155">
        <v>4</v>
      </c>
      <c r="B12" s="155" t="s">
        <v>45</v>
      </c>
      <c r="C12" s="155" t="s">
        <v>46</v>
      </c>
      <c r="D12" s="38" t="s">
        <v>70</v>
      </c>
      <c r="E12" s="161">
        <v>5200</v>
      </c>
      <c r="F12" s="164">
        <v>241928</v>
      </c>
      <c r="G12" s="167" t="s">
        <v>72</v>
      </c>
      <c r="H12" s="170"/>
      <c r="I12" s="171"/>
    </row>
    <row r="13" spans="1:9" s="29" customFormat="1" ht="24" customHeight="1" x14ac:dyDescent="0.3">
      <c r="A13" s="157"/>
      <c r="B13" s="157"/>
      <c r="C13" s="157"/>
      <c r="D13" s="39" t="s">
        <v>71</v>
      </c>
      <c r="E13" s="163"/>
      <c r="F13" s="166"/>
      <c r="G13" s="169"/>
      <c r="H13" s="174"/>
      <c r="I13" s="175"/>
    </row>
    <row r="14" spans="1:9" s="29" customFormat="1" ht="24" customHeight="1" x14ac:dyDescent="0.3">
      <c r="A14" s="155">
        <v>5</v>
      </c>
      <c r="B14" s="155" t="s">
        <v>84</v>
      </c>
      <c r="C14" s="158" t="s">
        <v>85</v>
      </c>
      <c r="D14" s="46" t="s">
        <v>86</v>
      </c>
      <c r="E14" s="161">
        <v>6100</v>
      </c>
      <c r="F14" s="164">
        <v>241941</v>
      </c>
      <c r="G14" s="167" t="s">
        <v>74</v>
      </c>
      <c r="H14" s="170"/>
      <c r="I14" s="171"/>
    </row>
    <row r="15" spans="1:9" s="29" customFormat="1" ht="24" customHeight="1" x14ac:dyDescent="0.3">
      <c r="A15" s="156"/>
      <c r="B15" s="156"/>
      <c r="C15" s="159"/>
      <c r="D15" s="40" t="s">
        <v>87</v>
      </c>
      <c r="E15" s="162"/>
      <c r="F15" s="165"/>
      <c r="G15" s="168"/>
      <c r="H15" s="172"/>
      <c r="I15" s="173"/>
    </row>
    <row r="16" spans="1:9" s="29" customFormat="1" ht="24" customHeight="1" x14ac:dyDescent="0.3">
      <c r="A16" s="157"/>
      <c r="B16" s="157"/>
      <c r="C16" s="160"/>
      <c r="D16" s="39" t="s">
        <v>88</v>
      </c>
      <c r="E16" s="163"/>
      <c r="F16" s="166"/>
      <c r="G16" s="169"/>
      <c r="H16" s="174"/>
      <c r="I16" s="175"/>
    </row>
    <row r="17" spans="1:9" s="37" customFormat="1" ht="24" customHeight="1" x14ac:dyDescent="0.2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153"/>
      <c r="I17" s="154"/>
    </row>
    <row r="18" spans="1:9" s="37" customFormat="1" ht="24" customHeight="1" x14ac:dyDescent="0.2">
      <c r="A18" s="155">
        <v>7</v>
      </c>
      <c r="B18" s="155" t="s">
        <v>65</v>
      </c>
      <c r="C18" s="158" t="s">
        <v>81</v>
      </c>
      <c r="D18" s="38" t="s">
        <v>76</v>
      </c>
      <c r="E18" s="161">
        <v>900</v>
      </c>
      <c r="F18" s="164">
        <v>241954</v>
      </c>
      <c r="G18" s="167" t="s">
        <v>80</v>
      </c>
      <c r="H18" s="170"/>
      <c r="I18" s="171"/>
    </row>
    <row r="19" spans="1:9" s="37" customFormat="1" ht="24" customHeight="1" x14ac:dyDescent="0.2">
      <c r="A19" s="156"/>
      <c r="B19" s="156"/>
      <c r="C19" s="159"/>
      <c r="D19" s="40" t="s">
        <v>77</v>
      </c>
      <c r="E19" s="162"/>
      <c r="F19" s="165"/>
      <c r="G19" s="168"/>
      <c r="H19" s="172"/>
      <c r="I19" s="173"/>
    </row>
    <row r="20" spans="1:9" s="29" customFormat="1" ht="24" customHeight="1" x14ac:dyDescent="0.3">
      <c r="A20" s="156"/>
      <c r="B20" s="156"/>
      <c r="C20" s="159"/>
      <c r="D20" s="40" t="s">
        <v>78</v>
      </c>
      <c r="E20" s="162"/>
      <c r="F20" s="165"/>
      <c r="G20" s="168"/>
      <c r="H20" s="172"/>
      <c r="I20" s="173"/>
    </row>
    <row r="21" spans="1:9" s="29" customFormat="1" ht="24" customHeight="1" x14ac:dyDescent="0.3">
      <c r="A21" s="157"/>
      <c r="B21" s="157"/>
      <c r="C21" s="160"/>
      <c r="D21" s="39" t="s">
        <v>79</v>
      </c>
      <c r="E21" s="163"/>
      <c r="F21" s="166"/>
      <c r="G21" s="169"/>
      <c r="H21" s="174"/>
      <c r="I21" s="175"/>
    </row>
    <row r="22" spans="1:9" ht="24" customHeight="1" x14ac:dyDescent="0.3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 x14ac:dyDescent="0.25">
      <c r="D23" s="11" t="s">
        <v>20</v>
      </c>
      <c r="E23" s="47">
        <f>SUM(E7:E22)</f>
        <v>52690</v>
      </c>
    </row>
    <row r="24" spans="1:9" s="10" customFormat="1" ht="24" customHeight="1" thickTop="1" x14ac:dyDescent="0.2"/>
    <row r="25" spans="1:9" s="10" customFormat="1" ht="24" customHeight="1" x14ac:dyDescent="0.2"/>
    <row r="26" spans="1:9" s="10" customFormat="1" ht="24" customHeight="1" x14ac:dyDescent="0.2"/>
    <row r="27" spans="1:9" s="10" customFormat="1" ht="24" customHeight="1" x14ac:dyDescent="0.2">
      <c r="A27" s="11" t="s">
        <v>21</v>
      </c>
    </row>
    <row r="28" spans="1:9" s="10" customFormat="1" ht="24" customHeight="1" x14ac:dyDescent="0.2">
      <c r="A28" s="10" t="s">
        <v>22</v>
      </c>
    </row>
    <row r="29" spans="1:9" s="10" customFormat="1" ht="24" customHeight="1" x14ac:dyDescent="0.2">
      <c r="A29" s="10" t="s">
        <v>23</v>
      </c>
    </row>
    <row r="30" spans="1:9" s="10" customFormat="1" ht="24" customHeight="1" x14ac:dyDescent="0.2">
      <c r="A30" s="10" t="s">
        <v>24</v>
      </c>
    </row>
    <row r="31" spans="1:9" s="10" customFormat="1" ht="24" customHeight="1" x14ac:dyDescent="0.2">
      <c r="A31" s="10" t="s">
        <v>25</v>
      </c>
    </row>
    <row r="32" spans="1:9" s="10" customFormat="1" ht="24" customHeight="1" x14ac:dyDescent="0.2">
      <c r="A32" s="10" t="s">
        <v>26</v>
      </c>
    </row>
    <row r="33" spans="1:5" s="10" customFormat="1" ht="24" customHeight="1" x14ac:dyDescent="0.2">
      <c r="A33" s="10" t="s">
        <v>27</v>
      </c>
    </row>
    <row r="34" spans="1:5" s="10" customFormat="1" ht="24" customHeight="1" x14ac:dyDescent="0.2">
      <c r="A34" s="10" t="s">
        <v>28</v>
      </c>
    </row>
    <row r="35" spans="1:5" s="10" customFormat="1" ht="24" customHeight="1" x14ac:dyDescent="0.2">
      <c r="A35" s="10" t="s">
        <v>29</v>
      </c>
    </row>
    <row r="36" spans="1:5" s="10" customFormat="1" ht="24" customHeight="1" x14ac:dyDescent="0.2">
      <c r="A36" s="132" t="s">
        <v>32</v>
      </c>
      <c r="B36" s="132"/>
      <c r="C36" s="132"/>
      <c r="D36" s="132"/>
      <c r="E36" s="132"/>
    </row>
    <row r="37" spans="1:5" ht="24" customHeight="1" x14ac:dyDescent="0.3">
      <c r="A37" s="10" t="s">
        <v>30</v>
      </c>
      <c r="B37" s="10"/>
      <c r="C37" s="10"/>
      <c r="D37" s="10"/>
      <c r="E37" s="10"/>
    </row>
    <row r="38" spans="1:5" ht="24" customHeight="1" x14ac:dyDescent="0.3">
      <c r="A38" s="10" t="s">
        <v>31</v>
      </c>
    </row>
    <row r="39" spans="1:5" ht="24" customHeight="1" x14ac:dyDescent="0.3">
      <c r="A39" s="132" t="s">
        <v>33</v>
      </c>
      <c r="B39" s="132"/>
      <c r="C39" s="132"/>
      <c r="D39" s="132"/>
      <c r="E39" s="132"/>
    </row>
    <row r="40" spans="1:5" ht="24" customHeight="1" x14ac:dyDescent="0.3">
      <c r="A40" s="10" t="s">
        <v>34</v>
      </c>
    </row>
  </sheetData>
  <mergeCells count="47"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A1:I1"/>
    <mergeCell ref="A2:I2"/>
    <mergeCell ref="A3:I3"/>
    <mergeCell ref="F4:G4"/>
    <mergeCell ref="H4:I4"/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9" ht="24" customHeight="1" x14ac:dyDescent="0.3">
      <c r="A2" s="150" t="s">
        <v>89</v>
      </c>
      <c r="B2" s="150"/>
      <c r="C2" s="150"/>
      <c r="D2" s="150"/>
      <c r="E2" s="150"/>
      <c r="F2" s="150"/>
      <c r="G2" s="150"/>
      <c r="H2" s="150"/>
      <c r="I2" s="150"/>
    </row>
    <row r="3" spans="1:9" ht="24" customHeight="1" x14ac:dyDescent="0.3">
      <c r="A3" s="150" t="s">
        <v>2</v>
      </c>
      <c r="B3" s="150"/>
      <c r="C3" s="150"/>
      <c r="D3" s="150"/>
      <c r="E3" s="150"/>
      <c r="F3" s="150"/>
      <c r="G3" s="150"/>
      <c r="H3" s="150"/>
      <c r="I3" s="150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33" t="s">
        <v>15</v>
      </c>
      <c r="G4" s="134"/>
      <c r="H4" s="135" t="s">
        <v>18</v>
      </c>
      <c r="I4" s="136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51" t="s">
        <v>16</v>
      </c>
      <c r="G5" s="151" t="s">
        <v>17</v>
      </c>
      <c r="H5" s="137" t="s">
        <v>19</v>
      </c>
      <c r="I5" s="138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52"/>
      <c r="G6" s="152"/>
      <c r="H6" s="139"/>
      <c r="I6" s="140"/>
    </row>
    <row r="7" spans="1:9" ht="24" customHeight="1" x14ac:dyDescent="0.3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182"/>
      <c r="I7" s="183"/>
    </row>
    <row r="8" spans="1:9" ht="24" customHeight="1" x14ac:dyDescent="0.3">
      <c r="A8" s="117">
        <v>2</v>
      </c>
      <c r="B8" s="106" t="s">
        <v>39</v>
      </c>
      <c r="C8" s="190" t="s">
        <v>96</v>
      </c>
      <c r="D8" s="43" t="s">
        <v>97</v>
      </c>
      <c r="E8" s="161">
        <v>26475</v>
      </c>
      <c r="F8" s="164">
        <v>242033</v>
      </c>
      <c r="G8" s="155" t="s">
        <v>80</v>
      </c>
      <c r="H8" s="184"/>
      <c r="I8" s="185"/>
    </row>
    <row r="9" spans="1:9" ht="24" customHeight="1" x14ac:dyDescent="0.3">
      <c r="A9" s="118"/>
      <c r="B9" s="107"/>
      <c r="C9" s="191"/>
      <c r="D9" s="44" t="s">
        <v>99</v>
      </c>
      <c r="E9" s="162"/>
      <c r="F9" s="165"/>
      <c r="G9" s="156"/>
      <c r="H9" s="186"/>
      <c r="I9" s="187"/>
    </row>
    <row r="10" spans="1:9" ht="24" customHeight="1" x14ac:dyDescent="0.3">
      <c r="A10" s="119"/>
      <c r="B10" s="108"/>
      <c r="C10" s="192"/>
      <c r="D10" s="45"/>
      <c r="E10" s="163"/>
      <c r="F10" s="166"/>
      <c r="G10" s="157"/>
      <c r="H10" s="188"/>
      <c r="I10" s="189"/>
    </row>
    <row r="11" spans="1:9" ht="24" customHeight="1" x14ac:dyDescent="0.3">
      <c r="A11" s="117">
        <v>3</v>
      </c>
      <c r="B11" s="155" t="s">
        <v>45</v>
      </c>
      <c r="C11" s="155" t="s">
        <v>46</v>
      </c>
      <c r="D11" s="48" t="s">
        <v>90</v>
      </c>
      <c r="E11" s="161">
        <v>7100</v>
      </c>
      <c r="F11" s="164">
        <v>242034</v>
      </c>
      <c r="G11" s="117" t="s">
        <v>95</v>
      </c>
      <c r="H11" s="184"/>
      <c r="I11" s="185"/>
    </row>
    <row r="12" spans="1:9" ht="24" customHeight="1" x14ac:dyDescent="0.3">
      <c r="A12" s="118"/>
      <c r="B12" s="156"/>
      <c r="C12" s="156"/>
      <c r="D12" s="48" t="s">
        <v>91</v>
      </c>
      <c r="E12" s="162"/>
      <c r="F12" s="165"/>
      <c r="G12" s="118"/>
      <c r="H12" s="186"/>
      <c r="I12" s="187"/>
    </row>
    <row r="13" spans="1:9" ht="24" customHeight="1" x14ac:dyDescent="0.3">
      <c r="A13" s="118"/>
      <c r="B13" s="156"/>
      <c r="C13" s="156"/>
      <c r="D13" s="48" t="s">
        <v>92</v>
      </c>
      <c r="E13" s="162"/>
      <c r="F13" s="165"/>
      <c r="G13" s="118"/>
      <c r="H13" s="186"/>
      <c r="I13" s="187"/>
    </row>
    <row r="14" spans="1:9" ht="24" customHeight="1" x14ac:dyDescent="0.3">
      <c r="A14" s="118"/>
      <c r="B14" s="156"/>
      <c r="C14" s="156"/>
      <c r="D14" s="48" t="s">
        <v>93</v>
      </c>
      <c r="E14" s="162"/>
      <c r="F14" s="165"/>
      <c r="G14" s="118"/>
      <c r="H14" s="186"/>
      <c r="I14" s="187"/>
    </row>
    <row r="15" spans="1:9" ht="24" customHeight="1" x14ac:dyDescent="0.3">
      <c r="A15" s="119"/>
      <c r="B15" s="157"/>
      <c r="C15" s="157"/>
      <c r="D15" s="49" t="s">
        <v>94</v>
      </c>
      <c r="E15" s="163"/>
      <c r="F15" s="166"/>
      <c r="G15" s="119"/>
      <c r="H15" s="188"/>
      <c r="I15" s="189"/>
    </row>
    <row r="16" spans="1:9" s="10" customFormat="1" ht="24" customHeight="1" thickBot="1" x14ac:dyDescent="0.25">
      <c r="D16" s="11" t="s">
        <v>20</v>
      </c>
      <c r="E16" s="47">
        <f>SUM(E7:E15)</f>
        <v>78575</v>
      </c>
    </row>
    <row r="17" spans="1:1" s="10" customFormat="1" ht="24" customHeight="1" thickTop="1" x14ac:dyDescent="0.2"/>
    <row r="18" spans="1:1" s="10" customFormat="1" ht="24" customHeight="1" x14ac:dyDescent="0.2"/>
    <row r="19" spans="1:1" s="10" customFormat="1" ht="24" customHeight="1" x14ac:dyDescent="0.2"/>
    <row r="20" spans="1:1" s="10" customFormat="1" ht="24" customHeight="1" x14ac:dyDescent="0.2"/>
    <row r="21" spans="1:1" s="10" customFormat="1" ht="24" customHeight="1" x14ac:dyDescent="0.2"/>
    <row r="22" spans="1:1" s="10" customFormat="1" ht="24" customHeight="1" x14ac:dyDescent="0.2"/>
    <row r="23" spans="1:1" s="10" customFormat="1" ht="24" customHeight="1" x14ac:dyDescent="0.2"/>
    <row r="24" spans="1:1" s="10" customFormat="1" ht="24" customHeight="1" x14ac:dyDescent="0.2">
      <c r="A24" s="11" t="s">
        <v>21</v>
      </c>
    </row>
    <row r="25" spans="1:1" s="10" customFormat="1" ht="24" customHeight="1" x14ac:dyDescent="0.2">
      <c r="A25" s="10" t="s">
        <v>22</v>
      </c>
    </row>
    <row r="26" spans="1:1" s="10" customFormat="1" ht="24" customHeight="1" x14ac:dyDescent="0.2">
      <c r="A26" s="10" t="s">
        <v>23</v>
      </c>
    </row>
    <row r="27" spans="1:1" s="10" customFormat="1" ht="24" customHeight="1" x14ac:dyDescent="0.2">
      <c r="A27" s="10" t="s">
        <v>24</v>
      </c>
    </row>
    <row r="28" spans="1:1" s="10" customFormat="1" ht="24" customHeight="1" x14ac:dyDescent="0.2">
      <c r="A28" s="10" t="s">
        <v>25</v>
      </c>
    </row>
    <row r="29" spans="1:1" s="10" customFormat="1" ht="24" customHeight="1" x14ac:dyDescent="0.2">
      <c r="A29" s="10" t="s">
        <v>26</v>
      </c>
    </row>
    <row r="30" spans="1:1" s="10" customFormat="1" ht="24" customHeight="1" x14ac:dyDescent="0.2">
      <c r="A30" s="10" t="s">
        <v>27</v>
      </c>
    </row>
    <row r="31" spans="1:1" s="10" customFormat="1" ht="24" customHeight="1" x14ac:dyDescent="0.2">
      <c r="A31" s="10" t="s">
        <v>28</v>
      </c>
    </row>
    <row r="32" spans="1:1" s="10" customFormat="1" ht="24" customHeight="1" x14ac:dyDescent="0.2">
      <c r="A32" s="10" t="s">
        <v>29</v>
      </c>
    </row>
    <row r="33" spans="1:5" s="10" customFormat="1" ht="24" customHeight="1" x14ac:dyDescent="0.2">
      <c r="A33" s="132" t="s">
        <v>32</v>
      </c>
      <c r="B33" s="132"/>
      <c r="C33" s="132"/>
      <c r="D33" s="132"/>
      <c r="E33" s="132"/>
    </row>
    <row r="34" spans="1:5" ht="24" customHeight="1" x14ac:dyDescent="0.3">
      <c r="A34" s="10" t="s">
        <v>30</v>
      </c>
      <c r="B34" s="10"/>
      <c r="C34" s="10"/>
      <c r="D34" s="10"/>
      <c r="E34" s="10"/>
    </row>
    <row r="35" spans="1:5" ht="24" customHeight="1" x14ac:dyDescent="0.3">
      <c r="A35" s="10" t="s">
        <v>31</v>
      </c>
    </row>
    <row r="36" spans="1:5" ht="24" customHeight="1" x14ac:dyDescent="0.3">
      <c r="A36" s="132" t="s">
        <v>33</v>
      </c>
      <c r="B36" s="132"/>
      <c r="C36" s="132"/>
      <c r="D36" s="132"/>
      <c r="E36" s="132"/>
    </row>
    <row r="37" spans="1:5" ht="24" customHeight="1" x14ac:dyDescent="0.3">
      <c r="A37" s="10" t="s">
        <v>34</v>
      </c>
    </row>
  </sheetData>
  <mergeCells count="25"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  <mergeCell ref="A33:E33"/>
    <mergeCell ref="A36:E36"/>
    <mergeCell ref="B11:B15"/>
    <mergeCell ref="C11:C15"/>
    <mergeCell ref="E11:E15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0" ht="24" customHeight="1" x14ac:dyDescent="0.3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90" ht="24" customHeight="1" x14ac:dyDescent="0.3">
      <c r="A2" s="150" t="s">
        <v>100</v>
      </c>
      <c r="B2" s="150"/>
      <c r="C2" s="150"/>
      <c r="D2" s="150"/>
      <c r="E2" s="150"/>
      <c r="F2" s="150"/>
      <c r="G2" s="150"/>
      <c r="H2" s="150"/>
      <c r="I2" s="150"/>
    </row>
    <row r="3" spans="1:90" ht="24" customHeight="1" x14ac:dyDescent="0.3">
      <c r="A3" s="150" t="s">
        <v>2</v>
      </c>
      <c r="B3" s="150"/>
      <c r="C3" s="150"/>
      <c r="D3" s="150"/>
      <c r="E3" s="150"/>
      <c r="F3" s="150"/>
      <c r="G3" s="150"/>
      <c r="H3" s="150"/>
      <c r="I3" s="150"/>
    </row>
    <row r="4" spans="1:90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33" t="s">
        <v>15</v>
      </c>
      <c r="G4" s="134"/>
      <c r="H4" s="135" t="s">
        <v>18</v>
      </c>
      <c r="I4" s="136"/>
    </row>
    <row r="5" spans="1:90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51" t="s">
        <v>16</v>
      </c>
      <c r="G5" s="151" t="s">
        <v>17</v>
      </c>
      <c r="H5" s="137" t="s">
        <v>19</v>
      </c>
      <c r="I5" s="138"/>
    </row>
    <row r="6" spans="1:90" ht="24" customHeight="1" x14ac:dyDescent="0.3">
      <c r="A6" s="6"/>
      <c r="B6" s="7" t="s">
        <v>7</v>
      </c>
      <c r="C6" s="6"/>
      <c r="D6" s="6"/>
      <c r="E6" s="7" t="s">
        <v>14</v>
      </c>
      <c r="F6" s="152"/>
      <c r="G6" s="152"/>
      <c r="H6" s="139"/>
      <c r="I6" s="140"/>
    </row>
    <row r="7" spans="1:90" s="37" customFormat="1" ht="24" customHeight="1" x14ac:dyDescent="0.3">
      <c r="A7" s="155">
        <v>1</v>
      </c>
      <c r="B7" s="155" t="s">
        <v>65</v>
      </c>
      <c r="C7" s="158" t="s">
        <v>124</v>
      </c>
      <c r="D7" s="50" t="s">
        <v>112</v>
      </c>
      <c r="E7" s="161">
        <v>25200</v>
      </c>
      <c r="F7" s="164">
        <v>242116</v>
      </c>
      <c r="G7" s="167" t="s">
        <v>123</v>
      </c>
      <c r="H7" s="170"/>
      <c r="I7" s="17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 x14ac:dyDescent="0.3">
      <c r="A8" s="156"/>
      <c r="B8" s="156"/>
      <c r="C8" s="159"/>
      <c r="D8" s="53" t="s">
        <v>114</v>
      </c>
      <c r="E8" s="162"/>
      <c r="F8" s="165"/>
      <c r="G8" s="168"/>
      <c r="H8" s="172"/>
      <c r="I8" s="17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 x14ac:dyDescent="0.3">
      <c r="A9" s="156"/>
      <c r="B9" s="156"/>
      <c r="C9" s="159"/>
      <c r="D9" s="56" t="s">
        <v>113</v>
      </c>
      <c r="E9" s="162"/>
      <c r="F9" s="165"/>
      <c r="G9" s="168"/>
      <c r="H9" s="172"/>
      <c r="I9" s="17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 x14ac:dyDescent="0.3">
      <c r="A10" s="156"/>
      <c r="B10" s="156"/>
      <c r="C10" s="159"/>
      <c r="D10" s="56" t="s">
        <v>115</v>
      </c>
      <c r="E10" s="162"/>
      <c r="F10" s="165"/>
      <c r="G10" s="168"/>
      <c r="H10" s="172"/>
      <c r="I10" s="17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 x14ac:dyDescent="0.3">
      <c r="A11" s="156"/>
      <c r="B11" s="156"/>
      <c r="C11" s="159"/>
      <c r="D11" s="56" t="s">
        <v>116</v>
      </c>
      <c r="E11" s="162"/>
      <c r="F11" s="165"/>
      <c r="G11" s="168"/>
      <c r="H11" s="172"/>
      <c r="I11" s="17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 x14ac:dyDescent="0.3">
      <c r="A12" s="156"/>
      <c r="B12" s="156"/>
      <c r="C12" s="159"/>
      <c r="D12" s="56" t="s">
        <v>117</v>
      </c>
      <c r="E12" s="162"/>
      <c r="F12" s="165"/>
      <c r="G12" s="168"/>
      <c r="H12" s="172"/>
      <c r="I12" s="17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 x14ac:dyDescent="0.3">
      <c r="A13" s="156"/>
      <c r="B13" s="156"/>
      <c r="C13" s="159"/>
      <c r="D13" s="56" t="s">
        <v>118</v>
      </c>
      <c r="E13" s="162"/>
      <c r="F13" s="165"/>
      <c r="G13" s="168"/>
      <c r="H13" s="172"/>
      <c r="I13" s="17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 x14ac:dyDescent="0.3">
      <c r="A14" s="156"/>
      <c r="B14" s="156"/>
      <c r="C14" s="159"/>
      <c r="D14" s="56" t="s">
        <v>119</v>
      </c>
      <c r="E14" s="162"/>
      <c r="F14" s="165"/>
      <c r="G14" s="168"/>
      <c r="H14" s="172"/>
      <c r="I14" s="17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 x14ac:dyDescent="0.3">
      <c r="A15" s="156"/>
      <c r="B15" s="156"/>
      <c r="C15" s="159"/>
      <c r="D15" s="56" t="s">
        <v>120</v>
      </c>
      <c r="E15" s="162"/>
      <c r="F15" s="165"/>
      <c r="G15" s="168"/>
      <c r="H15" s="172"/>
      <c r="I15" s="17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 x14ac:dyDescent="0.3">
      <c r="A16" s="156"/>
      <c r="B16" s="156"/>
      <c r="C16" s="159"/>
      <c r="D16" s="56" t="s">
        <v>121</v>
      </c>
      <c r="E16" s="162"/>
      <c r="F16" s="165"/>
      <c r="G16" s="168"/>
      <c r="H16" s="172"/>
      <c r="I16" s="17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 x14ac:dyDescent="0.3">
      <c r="A17" s="157"/>
      <c r="B17" s="157"/>
      <c r="C17" s="160"/>
      <c r="D17" s="55" t="s">
        <v>122</v>
      </c>
      <c r="E17" s="163"/>
      <c r="F17" s="166"/>
      <c r="G17" s="169"/>
      <c r="H17" s="174"/>
      <c r="I17" s="17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 x14ac:dyDescent="0.3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153"/>
      <c r="I18" s="15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 x14ac:dyDescent="0.3">
      <c r="A19" s="155">
        <v>3</v>
      </c>
      <c r="B19" s="155" t="s">
        <v>65</v>
      </c>
      <c r="C19" s="28" t="s">
        <v>66</v>
      </c>
      <c r="D19" s="176" t="s">
        <v>110</v>
      </c>
      <c r="E19" s="161">
        <v>6800</v>
      </c>
      <c r="F19" s="164">
        <v>242121</v>
      </c>
      <c r="G19" s="167" t="s">
        <v>111</v>
      </c>
      <c r="H19" s="170"/>
      <c r="I19" s="17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 x14ac:dyDescent="0.3">
      <c r="A20" s="157"/>
      <c r="B20" s="157"/>
      <c r="C20" s="30" t="s">
        <v>67</v>
      </c>
      <c r="D20" s="177"/>
      <c r="E20" s="163"/>
      <c r="F20" s="166"/>
      <c r="G20" s="169"/>
      <c r="H20" s="174"/>
      <c r="I20" s="17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 x14ac:dyDescent="0.3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182"/>
      <c r="I21" s="183"/>
    </row>
    <row r="22" spans="1:90" ht="24" customHeight="1" x14ac:dyDescent="0.3">
      <c r="A22" s="117">
        <v>5</v>
      </c>
      <c r="B22" s="155" t="s">
        <v>101</v>
      </c>
      <c r="C22" s="155" t="s">
        <v>102</v>
      </c>
      <c r="D22" s="19" t="s">
        <v>103</v>
      </c>
      <c r="E22" s="161">
        <v>700</v>
      </c>
      <c r="F22" s="164">
        <v>242124</v>
      </c>
      <c r="G22" s="167" t="s">
        <v>126</v>
      </c>
      <c r="H22" s="184"/>
      <c r="I22" s="185"/>
    </row>
    <row r="23" spans="1:90" ht="24" customHeight="1" x14ac:dyDescent="0.3">
      <c r="A23" s="118"/>
      <c r="B23" s="156"/>
      <c r="C23" s="156"/>
      <c r="D23" s="19" t="s">
        <v>104</v>
      </c>
      <c r="E23" s="162"/>
      <c r="F23" s="165"/>
      <c r="G23" s="168"/>
      <c r="H23" s="186"/>
      <c r="I23" s="187"/>
    </row>
    <row r="24" spans="1:90" ht="24" customHeight="1" x14ac:dyDescent="0.3">
      <c r="A24" s="119"/>
      <c r="B24" s="157"/>
      <c r="C24" s="157"/>
      <c r="D24" s="18" t="s">
        <v>105</v>
      </c>
      <c r="E24" s="163"/>
      <c r="F24" s="166"/>
      <c r="G24" s="169"/>
      <c r="H24" s="188"/>
      <c r="I24" s="189"/>
    </row>
    <row r="25" spans="1:90" ht="24" customHeight="1" x14ac:dyDescent="0.3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182"/>
      <c r="I25" s="183"/>
    </row>
    <row r="26" spans="1:90" s="10" customFormat="1" ht="24" customHeight="1" thickBot="1" x14ac:dyDescent="0.35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 x14ac:dyDescent="0.3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 x14ac:dyDescent="0.3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 x14ac:dyDescent="0.3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 x14ac:dyDescent="0.3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 x14ac:dyDescent="0.3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 x14ac:dyDescent="0.3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 x14ac:dyDescent="0.3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 x14ac:dyDescent="0.3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 x14ac:dyDescent="0.3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 x14ac:dyDescent="0.3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 x14ac:dyDescent="0.3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 x14ac:dyDescent="0.3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 x14ac:dyDescent="0.3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 x14ac:dyDescent="0.3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 x14ac:dyDescent="0.3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 x14ac:dyDescent="0.3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 x14ac:dyDescent="0.2">
      <c r="A44" s="10" t="s">
        <v>28</v>
      </c>
    </row>
    <row r="45" spans="1:73" s="10" customFormat="1" ht="24" customHeight="1" x14ac:dyDescent="0.2">
      <c r="A45" s="10" t="s">
        <v>29</v>
      </c>
    </row>
    <row r="46" spans="1:73" s="10" customFormat="1" ht="24" customHeight="1" x14ac:dyDescent="0.2">
      <c r="A46" s="132" t="s">
        <v>32</v>
      </c>
      <c r="B46" s="132"/>
      <c r="C46" s="132"/>
      <c r="D46" s="132"/>
      <c r="E46" s="132"/>
    </row>
    <row r="47" spans="1:73" ht="24" customHeight="1" x14ac:dyDescent="0.3">
      <c r="A47" s="10" t="s">
        <v>30</v>
      </c>
      <c r="B47" s="10"/>
      <c r="C47" s="10"/>
      <c r="D47" s="10"/>
      <c r="E47" s="10"/>
    </row>
    <row r="48" spans="1:73" ht="24" customHeight="1" x14ac:dyDescent="0.3">
      <c r="A48" s="10" t="s">
        <v>31</v>
      </c>
    </row>
    <row r="49" spans="1:5" ht="24" customHeight="1" x14ac:dyDescent="0.3">
      <c r="A49" s="132" t="s">
        <v>33</v>
      </c>
      <c r="B49" s="132"/>
      <c r="C49" s="132"/>
      <c r="D49" s="132"/>
      <c r="E49" s="132"/>
    </row>
    <row r="50" spans="1:5" ht="24" customHeight="1" x14ac:dyDescent="0.3">
      <c r="A50" s="10" t="s">
        <v>34</v>
      </c>
    </row>
  </sheetData>
  <mergeCells count="34">
    <mergeCell ref="F5:F6"/>
    <mergeCell ref="G5:G6"/>
    <mergeCell ref="H5:I6"/>
    <mergeCell ref="A1:I1"/>
    <mergeCell ref="A2:I2"/>
    <mergeCell ref="A3:I3"/>
    <mergeCell ref="F4:G4"/>
    <mergeCell ref="H4:I4"/>
    <mergeCell ref="A46:E46"/>
    <mergeCell ref="A49:E49"/>
    <mergeCell ref="B22:B24"/>
    <mergeCell ref="C22:C24"/>
    <mergeCell ref="E22:E24"/>
    <mergeCell ref="A22:A24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F7:F17"/>
    <mergeCell ref="G7:G17"/>
    <mergeCell ref="H7:I17"/>
    <mergeCell ref="H21:I21"/>
    <mergeCell ref="A7:A17"/>
    <mergeCell ref="B7:B17"/>
    <mergeCell ref="C7:C17"/>
    <mergeCell ref="E7:E17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="60" zoomScaleNormal="60" workbookViewId="0">
      <selection activeCell="H11" sqref="H11"/>
    </sheetView>
  </sheetViews>
  <sheetFormatPr defaultColWidth="9.125" defaultRowHeight="30.75" x14ac:dyDescent="0.45"/>
  <cols>
    <col min="1" max="1" width="9.125" style="59"/>
    <col min="2" max="2" width="30.5" style="59" customWidth="1"/>
    <col min="3" max="3" width="28.625" style="59" customWidth="1"/>
    <col min="4" max="4" width="32.875" style="59" bestFit="1" customWidth="1"/>
    <col min="5" max="5" width="21.375" style="59" customWidth="1"/>
    <col min="6" max="6" width="25.125" style="59" customWidth="1"/>
    <col min="7" max="16384" width="9.125" style="59"/>
  </cols>
  <sheetData>
    <row r="1" spans="1:6" ht="33" customHeight="1" x14ac:dyDescent="0.45">
      <c r="A1" s="105" t="s">
        <v>860</v>
      </c>
      <c r="B1" s="105"/>
      <c r="C1" s="105"/>
      <c r="D1" s="105"/>
      <c r="E1" s="58"/>
      <c r="F1" s="58"/>
    </row>
    <row r="2" spans="1:6" ht="33" customHeight="1" x14ac:dyDescent="0.45">
      <c r="A2" s="105" t="s">
        <v>146</v>
      </c>
      <c r="B2" s="105"/>
      <c r="C2" s="105"/>
      <c r="D2" s="105"/>
      <c r="E2" s="58"/>
      <c r="F2" s="58"/>
    </row>
    <row r="3" spans="1:6" x14ac:dyDescent="0.45">
      <c r="A3" s="60" t="s">
        <v>148</v>
      </c>
      <c r="B3" s="58"/>
      <c r="C3" s="58"/>
      <c r="D3" s="58"/>
      <c r="E3" s="58"/>
      <c r="F3" s="58"/>
    </row>
    <row r="4" spans="1:6" ht="20.25" customHeight="1" x14ac:dyDescent="0.45"/>
    <row r="5" spans="1:6" x14ac:dyDescent="0.45">
      <c r="B5" s="61" t="s">
        <v>136</v>
      </c>
      <c r="C5" s="61" t="s">
        <v>137</v>
      </c>
      <c r="D5" s="61" t="s">
        <v>138</v>
      </c>
    </row>
    <row r="6" spans="1:6" x14ac:dyDescent="0.45">
      <c r="B6" s="62" t="s">
        <v>139</v>
      </c>
      <c r="C6" s="68">
        <v>0</v>
      </c>
      <c r="D6" s="69">
        <v>0</v>
      </c>
    </row>
    <row r="7" spans="1:6" x14ac:dyDescent="0.45">
      <c r="B7" s="62" t="s">
        <v>140</v>
      </c>
      <c r="C7" s="68">
        <v>0</v>
      </c>
      <c r="D7" s="69">
        <v>0</v>
      </c>
    </row>
    <row r="8" spans="1:6" x14ac:dyDescent="0.45">
      <c r="B8" s="62" t="s">
        <v>141</v>
      </c>
      <c r="C8" s="68">
        <v>417</v>
      </c>
      <c r="D8" s="69">
        <v>9549265.9100000001</v>
      </c>
    </row>
    <row r="9" spans="1:6" x14ac:dyDescent="0.45">
      <c r="B9" s="62" t="s">
        <v>142</v>
      </c>
      <c r="C9" s="68">
        <v>2</v>
      </c>
      <c r="D9" s="69">
        <v>8345000</v>
      </c>
    </row>
    <row r="10" spans="1:6" x14ac:dyDescent="0.45">
      <c r="B10" s="62" t="s">
        <v>143</v>
      </c>
      <c r="C10" s="68">
        <v>0</v>
      </c>
      <c r="D10" s="69">
        <v>0</v>
      </c>
    </row>
    <row r="11" spans="1:6" x14ac:dyDescent="0.45">
      <c r="B11" s="61" t="s">
        <v>144</v>
      </c>
      <c r="C11" s="68">
        <f>SUM(C6:C10)</f>
        <v>419</v>
      </c>
      <c r="D11" s="69">
        <f>SUM(D6:D10)</f>
        <v>17894265.91</v>
      </c>
    </row>
    <row r="12" spans="1:6" ht="20.25" customHeight="1" x14ac:dyDescent="0.45"/>
    <row r="13" spans="1:6" x14ac:dyDescent="0.45">
      <c r="A13" s="60" t="s">
        <v>145</v>
      </c>
      <c r="B13" s="63"/>
    </row>
    <row r="14" spans="1:6" x14ac:dyDescent="0.45">
      <c r="A14" s="64"/>
      <c r="B14" s="64"/>
      <c r="C14" s="65"/>
      <c r="D14" s="65"/>
    </row>
    <row r="15" spans="1:6" x14ac:dyDescent="0.45">
      <c r="A15" s="66"/>
      <c r="B15" s="66" t="s">
        <v>1159</v>
      </c>
      <c r="C15" s="67"/>
      <c r="D15" s="67"/>
    </row>
    <row r="16" spans="1:6" x14ac:dyDescent="0.45">
      <c r="A16" s="60" t="s">
        <v>147</v>
      </c>
      <c r="B16" s="63"/>
    </row>
    <row r="17" spans="1:4" x14ac:dyDescent="0.45">
      <c r="A17" s="65"/>
      <c r="B17" s="65"/>
      <c r="C17" s="65"/>
      <c r="D17" s="65"/>
    </row>
    <row r="18" spans="1:4" x14ac:dyDescent="0.45">
      <c r="A18" s="67"/>
      <c r="B18" s="67" t="s">
        <v>1159</v>
      </c>
      <c r="C18" s="67"/>
      <c r="D18" s="67"/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zoomScaleNormal="100" workbookViewId="0">
      <selection activeCell="J7" sqref="J7"/>
    </sheetView>
  </sheetViews>
  <sheetFormatPr defaultColWidth="9.125" defaultRowHeight="18" x14ac:dyDescent="0.3"/>
  <cols>
    <col min="1" max="1" width="5.625" style="75" customWidth="1"/>
    <col min="2" max="2" width="18" style="75" customWidth="1"/>
    <col min="3" max="3" width="12.25" style="75" customWidth="1"/>
    <col min="4" max="4" width="11" style="75" customWidth="1"/>
    <col min="5" max="5" width="12.125" style="75" customWidth="1"/>
    <col min="6" max="6" width="14.875" style="75" customWidth="1"/>
    <col min="7" max="7" width="9.25" style="75" customWidth="1"/>
    <col min="8" max="8" width="20" style="75" customWidth="1"/>
    <col min="9" max="9" width="8.875" style="75" customWidth="1"/>
    <col min="10" max="10" width="14.5" style="95" customWidth="1"/>
    <col min="11" max="11" width="18.875" style="75" customWidth="1"/>
    <col min="12" max="16384" width="9.125" style="75"/>
  </cols>
  <sheetData>
    <row r="1" spans="1:11" x14ac:dyDescent="0.3">
      <c r="A1" s="70"/>
      <c r="B1" s="71"/>
      <c r="C1" s="71"/>
      <c r="D1" s="72"/>
      <c r="E1" s="70"/>
      <c r="F1" s="72"/>
      <c r="G1" s="72"/>
      <c r="H1" s="72"/>
      <c r="I1" s="72"/>
      <c r="J1" s="73"/>
      <c r="K1" s="74" t="s">
        <v>149</v>
      </c>
    </row>
    <row r="2" spans="1:11" x14ac:dyDescent="0.3">
      <c r="A2" s="193" t="s">
        <v>150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 x14ac:dyDescent="0.3">
      <c r="A3" s="193" t="s">
        <v>151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x14ac:dyDescent="0.3">
      <c r="A4" s="194" t="s">
        <v>861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x14ac:dyDescent="0.3">
      <c r="A5" s="76" t="s">
        <v>127</v>
      </c>
      <c r="B5" s="76" t="s">
        <v>128</v>
      </c>
      <c r="C5" s="76" t="s">
        <v>152</v>
      </c>
      <c r="D5" s="77" t="s">
        <v>129</v>
      </c>
      <c r="E5" s="76" t="s">
        <v>130</v>
      </c>
      <c r="F5" s="195" t="s">
        <v>131</v>
      </c>
      <c r="G5" s="196"/>
      <c r="H5" s="195" t="s">
        <v>153</v>
      </c>
      <c r="I5" s="196"/>
      <c r="J5" s="76" t="s">
        <v>132</v>
      </c>
      <c r="K5" s="78" t="s">
        <v>133</v>
      </c>
    </row>
    <row r="6" spans="1:11" ht="20.25" customHeight="1" x14ac:dyDescent="0.3">
      <c r="A6" s="79"/>
      <c r="B6" s="79"/>
      <c r="C6" s="79" t="s">
        <v>154</v>
      </c>
      <c r="D6" s="80" t="s">
        <v>155</v>
      </c>
      <c r="E6" s="79"/>
      <c r="F6" s="197" t="s">
        <v>134</v>
      </c>
      <c r="G6" s="198"/>
      <c r="H6" s="197" t="s">
        <v>156</v>
      </c>
      <c r="I6" s="198"/>
      <c r="J6" s="79" t="s">
        <v>135</v>
      </c>
      <c r="K6" s="81" t="s">
        <v>157</v>
      </c>
    </row>
    <row r="7" spans="1:11" ht="43.5" customHeight="1" x14ac:dyDescent="0.3">
      <c r="A7" s="90">
        <v>1</v>
      </c>
      <c r="B7" s="92" t="s">
        <v>158</v>
      </c>
      <c r="C7" s="89">
        <v>8570</v>
      </c>
      <c r="D7" s="89">
        <v>8570</v>
      </c>
      <c r="E7" s="90" t="s">
        <v>159</v>
      </c>
      <c r="F7" s="87" t="s">
        <v>873</v>
      </c>
      <c r="G7" s="87">
        <v>8570</v>
      </c>
      <c r="H7" s="87" t="s">
        <v>873</v>
      </c>
      <c r="I7" s="87">
        <v>8570</v>
      </c>
      <c r="J7" s="90" t="s">
        <v>160</v>
      </c>
      <c r="K7" s="86" t="s">
        <v>161</v>
      </c>
    </row>
    <row r="8" spans="1:11" ht="43.5" customHeight="1" x14ac:dyDescent="0.3">
      <c r="A8" s="90">
        <v>2</v>
      </c>
      <c r="B8" s="92" t="s">
        <v>162</v>
      </c>
      <c r="C8" s="89">
        <v>10610</v>
      </c>
      <c r="D8" s="89">
        <v>10610</v>
      </c>
      <c r="E8" s="90" t="s">
        <v>159</v>
      </c>
      <c r="F8" s="87" t="s">
        <v>873</v>
      </c>
      <c r="G8" s="87">
        <v>10610</v>
      </c>
      <c r="H8" s="87" t="s">
        <v>873</v>
      </c>
      <c r="I8" s="87">
        <v>10610</v>
      </c>
      <c r="J8" s="90" t="s">
        <v>160</v>
      </c>
      <c r="K8" s="86" t="s">
        <v>163</v>
      </c>
    </row>
    <row r="9" spans="1:11" ht="43.5" customHeight="1" x14ac:dyDescent="0.3">
      <c r="A9" s="90">
        <v>3</v>
      </c>
      <c r="B9" s="92" t="s">
        <v>164</v>
      </c>
      <c r="C9" s="89">
        <v>6930</v>
      </c>
      <c r="D9" s="89">
        <v>6930</v>
      </c>
      <c r="E9" s="90" t="s">
        <v>159</v>
      </c>
      <c r="F9" s="87" t="s">
        <v>874</v>
      </c>
      <c r="G9" s="87">
        <v>6930</v>
      </c>
      <c r="H9" s="87" t="s">
        <v>874</v>
      </c>
      <c r="I9" s="87">
        <v>6930</v>
      </c>
      <c r="J9" s="90" t="s">
        <v>160</v>
      </c>
      <c r="K9" s="86" t="s">
        <v>165</v>
      </c>
    </row>
    <row r="10" spans="1:11" ht="43.5" customHeight="1" x14ac:dyDescent="0.3">
      <c r="A10" s="90">
        <v>4</v>
      </c>
      <c r="B10" s="92" t="s">
        <v>166</v>
      </c>
      <c r="C10" s="89">
        <v>2900</v>
      </c>
      <c r="D10" s="89">
        <v>2900</v>
      </c>
      <c r="E10" s="90" t="s">
        <v>159</v>
      </c>
      <c r="F10" s="87" t="s">
        <v>874</v>
      </c>
      <c r="G10" s="87">
        <v>2900</v>
      </c>
      <c r="H10" s="87" t="s">
        <v>874</v>
      </c>
      <c r="I10" s="87">
        <v>2900</v>
      </c>
      <c r="J10" s="90" t="s">
        <v>160</v>
      </c>
      <c r="K10" s="86" t="s">
        <v>167</v>
      </c>
    </row>
    <row r="11" spans="1:11" ht="43.5" customHeight="1" x14ac:dyDescent="0.3">
      <c r="A11" s="90">
        <v>5</v>
      </c>
      <c r="B11" s="92" t="s">
        <v>168</v>
      </c>
      <c r="C11" s="89">
        <v>500</v>
      </c>
      <c r="D11" s="89">
        <v>500</v>
      </c>
      <c r="E11" s="90" t="s">
        <v>159</v>
      </c>
      <c r="F11" s="87" t="s">
        <v>873</v>
      </c>
      <c r="G11" s="87">
        <v>500</v>
      </c>
      <c r="H11" s="87" t="s">
        <v>873</v>
      </c>
      <c r="I11" s="87">
        <v>500</v>
      </c>
      <c r="J11" s="90" t="s">
        <v>160</v>
      </c>
      <c r="K11" s="86" t="s">
        <v>169</v>
      </c>
    </row>
    <row r="12" spans="1:11" ht="43.5" customHeight="1" x14ac:dyDescent="0.3">
      <c r="A12" s="90">
        <v>6</v>
      </c>
      <c r="B12" s="92" t="s">
        <v>170</v>
      </c>
      <c r="C12" s="89">
        <v>3300</v>
      </c>
      <c r="D12" s="89">
        <v>3300</v>
      </c>
      <c r="E12" s="90" t="s">
        <v>159</v>
      </c>
      <c r="F12" s="87" t="s">
        <v>875</v>
      </c>
      <c r="G12" s="87">
        <v>3300</v>
      </c>
      <c r="H12" s="87" t="s">
        <v>875</v>
      </c>
      <c r="I12" s="87">
        <v>3300</v>
      </c>
      <c r="J12" s="90" t="s">
        <v>171</v>
      </c>
      <c r="K12" s="86" t="s">
        <v>172</v>
      </c>
    </row>
    <row r="13" spans="1:11" ht="43.5" customHeight="1" x14ac:dyDescent="0.3">
      <c r="A13" s="90">
        <v>7</v>
      </c>
      <c r="B13" s="92" t="s">
        <v>173</v>
      </c>
      <c r="C13" s="89">
        <v>3300</v>
      </c>
      <c r="D13" s="89">
        <v>3300</v>
      </c>
      <c r="E13" s="90" t="s">
        <v>159</v>
      </c>
      <c r="F13" s="87" t="s">
        <v>876</v>
      </c>
      <c r="G13" s="87">
        <v>3300</v>
      </c>
      <c r="H13" s="87" t="s">
        <v>876</v>
      </c>
      <c r="I13" s="87">
        <v>3300</v>
      </c>
      <c r="J13" s="90" t="s">
        <v>171</v>
      </c>
      <c r="K13" s="86" t="s">
        <v>174</v>
      </c>
    </row>
    <row r="14" spans="1:11" ht="43.5" customHeight="1" x14ac:dyDescent="0.3">
      <c r="A14" s="90">
        <v>8</v>
      </c>
      <c r="B14" s="96" t="s">
        <v>175</v>
      </c>
      <c r="C14" s="84">
        <v>945</v>
      </c>
      <c r="D14" s="84">
        <v>945</v>
      </c>
      <c r="E14" s="97" t="s">
        <v>159</v>
      </c>
      <c r="F14" s="98" t="s">
        <v>176</v>
      </c>
      <c r="G14" s="98" t="s">
        <v>877</v>
      </c>
      <c r="H14" s="98" t="s">
        <v>176</v>
      </c>
      <c r="I14" s="98" t="s">
        <v>877</v>
      </c>
      <c r="J14" s="97" t="s">
        <v>171</v>
      </c>
      <c r="K14" s="98" t="s">
        <v>177</v>
      </c>
    </row>
    <row r="15" spans="1:11" ht="43.5" customHeight="1" x14ac:dyDescent="0.3">
      <c r="A15" s="90">
        <v>9</v>
      </c>
      <c r="B15" s="99" t="s">
        <v>178</v>
      </c>
      <c r="C15" s="84">
        <v>800</v>
      </c>
      <c r="D15" s="84">
        <v>800</v>
      </c>
      <c r="E15" s="82" t="s">
        <v>159</v>
      </c>
      <c r="F15" s="85" t="s">
        <v>878</v>
      </c>
      <c r="G15" s="85">
        <v>800</v>
      </c>
      <c r="H15" s="85" t="s">
        <v>878</v>
      </c>
      <c r="I15" s="85">
        <v>800</v>
      </c>
      <c r="J15" s="82" t="s">
        <v>171</v>
      </c>
      <c r="K15" s="98" t="s">
        <v>179</v>
      </c>
    </row>
    <row r="16" spans="1:11" ht="43.5" customHeight="1" x14ac:dyDescent="0.3">
      <c r="A16" s="90">
        <v>10</v>
      </c>
      <c r="B16" s="83" t="s">
        <v>180</v>
      </c>
      <c r="C16" s="84">
        <v>3132</v>
      </c>
      <c r="D16" s="84">
        <v>3132</v>
      </c>
      <c r="E16" s="82" t="s">
        <v>159</v>
      </c>
      <c r="F16" s="85" t="s">
        <v>879</v>
      </c>
      <c r="G16" s="85">
        <v>3132</v>
      </c>
      <c r="H16" s="85" t="s">
        <v>879</v>
      </c>
      <c r="I16" s="85">
        <v>3132</v>
      </c>
      <c r="J16" s="82" t="s">
        <v>160</v>
      </c>
      <c r="K16" s="98" t="s">
        <v>181</v>
      </c>
    </row>
    <row r="17" spans="1:11" ht="43.5" customHeight="1" x14ac:dyDescent="0.3">
      <c r="A17" s="90">
        <v>11</v>
      </c>
      <c r="B17" s="100" t="s">
        <v>182</v>
      </c>
      <c r="C17" s="84">
        <v>1104</v>
      </c>
      <c r="D17" s="84">
        <v>1104</v>
      </c>
      <c r="E17" s="82" t="s">
        <v>159</v>
      </c>
      <c r="F17" s="85" t="s">
        <v>879</v>
      </c>
      <c r="G17" s="85">
        <v>1104</v>
      </c>
      <c r="H17" s="85" t="s">
        <v>879</v>
      </c>
      <c r="I17" s="85">
        <v>1104</v>
      </c>
      <c r="J17" s="82" t="s">
        <v>160</v>
      </c>
      <c r="K17" s="98" t="s">
        <v>183</v>
      </c>
    </row>
    <row r="18" spans="1:11" ht="43.5" customHeight="1" x14ac:dyDescent="0.3">
      <c r="A18" s="90">
        <v>12</v>
      </c>
      <c r="B18" s="83" t="s">
        <v>184</v>
      </c>
      <c r="C18" s="84">
        <v>500</v>
      </c>
      <c r="D18" s="84">
        <v>500</v>
      </c>
      <c r="E18" s="82" t="s">
        <v>159</v>
      </c>
      <c r="F18" s="101" t="s">
        <v>880</v>
      </c>
      <c r="G18" s="101">
        <v>500</v>
      </c>
      <c r="H18" s="101" t="s">
        <v>880</v>
      </c>
      <c r="I18" s="101">
        <v>500</v>
      </c>
      <c r="J18" s="82" t="s">
        <v>171</v>
      </c>
      <c r="K18" s="98" t="s">
        <v>185</v>
      </c>
    </row>
    <row r="19" spans="1:11" ht="43.5" customHeight="1" x14ac:dyDescent="0.3">
      <c r="A19" s="90">
        <v>13</v>
      </c>
      <c r="B19" s="83" t="s">
        <v>186</v>
      </c>
      <c r="C19" s="84">
        <v>1000</v>
      </c>
      <c r="D19" s="84">
        <v>1000</v>
      </c>
      <c r="E19" s="82" t="s">
        <v>159</v>
      </c>
      <c r="F19" s="85" t="s">
        <v>881</v>
      </c>
      <c r="G19" s="85">
        <v>1000</v>
      </c>
      <c r="H19" s="85" t="s">
        <v>881</v>
      </c>
      <c r="I19" s="85">
        <v>1000</v>
      </c>
      <c r="J19" s="82" t="s">
        <v>171</v>
      </c>
      <c r="K19" s="98" t="s">
        <v>187</v>
      </c>
    </row>
    <row r="20" spans="1:11" ht="43.5" customHeight="1" x14ac:dyDescent="0.3">
      <c r="A20" s="90">
        <v>14</v>
      </c>
      <c r="B20" s="83" t="s">
        <v>188</v>
      </c>
      <c r="C20" s="84">
        <v>500</v>
      </c>
      <c r="D20" s="84">
        <v>500</v>
      </c>
      <c r="E20" s="82" t="s">
        <v>159</v>
      </c>
      <c r="F20" s="85" t="s">
        <v>882</v>
      </c>
      <c r="G20" s="85">
        <v>500</v>
      </c>
      <c r="H20" s="85" t="s">
        <v>882</v>
      </c>
      <c r="I20" s="85">
        <v>500</v>
      </c>
      <c r="J20" s="82" t="s">
        <v>171</v>
      </c>
      <c r="K20" s="98" t="s">
        <v>189</v>
      </c>
    </row>
    <row r="21" spans="1:11" ht="43.5" customHeight="1" x14ac:dyDescent="0.3">
      <c r="A21" s="90">
        <v>15</v>
      </c>
      <c r="B21" s="83" t="s">
        <v>190</v>
      </c>
      <c r="C21" s="84">
        <v>450</v>
      </c>
      <c r="D21" s="84">
        <v>450</v>
      </c>
      <c r="E21" s="82" t="s">
        <v>159</v>
      </c>
      <c r="F21" s="85" t="s">
        <v>883</v>
      </c>
      <c r="G21" s="85">
        <v>450</v>
      </c>
      <c r="H21" s="85" t="s">
        <v>883</v>
      </c>
      <c r="I21" s="85">
        <v>450</v>
      </c>
      <c r="J21" s="82" t="s">
        <v>171</v>
      </c>
      <c r="K21" s="98" t="s">
        <v>191</v>
      </c>
    </row>
    <row r="22" spans="1:11" ht="43.5" customHeight="1" x14ac:dyDescent="0.3">
      <c r="A22" s="90">
        <v>16</v>
      </c>
      <c r="B22" s="83" t="s">
        <v>192</v>
      </c>
      <c r="C22" s="84">
        <v>45800</v>
      </c>
      <c r="D22" s="84">
        <v>45800</v>
      </c>
      <c r="E22" s="82" t="s">
        <v>159</v>
      </c>
      <c r="F22" s="85" t="s">
        <v>884</v>
      </c>
      <c r="G22" s="85">
        <v>45800</v>
      </c>
      <c r="H22" s="85" t="s">
        <v>884</v>
      </c>
      <c r="I22" s="85">
        <v>45800</v>
      </c>
      <c r="J22" s="82" t="s">
        <v>171</v>
      </c>
      <c r="K22" s="98" t="s">
        <v>193</v>
      </c>
    </row>
    <row r="23" spans="1:11" x14ac:dyDescent="0.3">
      <c r="D23" s="94"/>
    </row>
  </sheetData>
  <mergeCells count="7">
    <mergeCell ref="A2:K2"/>
    <mergeCell ref="A3:K3"/>
    <mergeCell ref="A4:K4"/>
    <mergeCell ref="F5:G5"/>
    <mergeCell ref="F6:G6"/>
    <mergeCell ref="H5:I5"/>
    <mergeCell ref="H6:I6"/>
  </mergeCells>
  <printOptions horizontalCentered="1"/>
  <pageMargins left="0" right="0" top="0.74803149606299213" bottom="0.74803149606299213" header="0.31496062992125984" footer="0.31496062992125984"/>
  <pageSetup paperSize="9" scale="9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9"/>
  <sheetViews>
    <sheetView topLeftCell="A19" zoomScaleNormal="100" workbookViewId="0">
      <selection activeCell="O13" sqref="O13"/>
    </sheetView>
  </sheetViews>
  <sheetFormatPr defaultColWidth="9.125" defaultRowHeight="18" x14ac:dyDescent="0.3"/>
  <cols>
    <col min="1" max="1" width="5.25" style="75" customWidth="1"/>
    <col min="2" max="2" width="18.5" style="75" customWidth="1"/>
    <col min="3" max="5" width="11.25" style="75" customWidth="1"/>
    <col min="6" max="6" width="18.375" style="75" customWidth="1"/>
    <col min="7" max="7" width="10.5" style="75" customWidth="1"/>
    <col min="8" max="8" width="21" style="75" customWidth="1"/>
    <col min="9" max="9" width="9.625" style="75" customWidth="1"/>
    <col min="10" max="10" width="11.125" style="95" customWidth="1"/>
    <col min="11" max="11" width="21.5" style="75" customWidth="1"/>
    <col min="12" max="16384" width="9.125" style="75"/>
  </cols>
  <sheetData>
    <row r="1" spans="1:11" x14ac:dyDescent="0.3">
      <c r="A1" s="70"/>
      <c r="B1" s="71"/>
      <c r="C1" s="71"/>
      <c r="D1" s="72"/>
      <c r="E1" s="70"/>
      <c r="F1" s="72"/>
      <c r="G1" s="72"/>
      <c r="H1" s="72"/>
      <c r="I1" s="72"/>
      <c r="J1" s="73"/>
      <c r="K1" s="74" t="s">
        <v>149</v>
      </c>
    </row>
    <row r="2" spans="1:11" x14ac:dyDescent="0.3">
      <c r="A2" s="193" t="s">
        <v>194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 x14ac:dyDescent="0.3">
      <c r="A3" s="193" t="s">
        <v>151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x14ac:dyDescent="0.3">
      <c r="A4" s="194" t="s">
        <v>862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x14ac:dyDescent="0.3">
      <c r="A5" s="76" t="s">
        <v>127</v>
      </c>
      <c r="B5" s="76" t="s">
        <v>128</v>
      </c>
      <c r="C5" s="76" t="s">
        <v>152</v>
      </c>
      <c r="D5" s="77" t="s">
        <v>129</v>
      </c>
      <c r="E5" s="76" t="s">
        <v>130</v>
      </c>
      <c r="F5" s="195" t="s">
        <v>131</v>
      </c>
      <c r="G5" s="196"/>
      <c r="H5" s="195" t="s">
        <v>153</v>
      </c>
      <c r="I5" s="196"/>
      <c r="J5" s="76" t="s">
        <v>132</v>
      </c>
      <c r="K5" s="78" t="s">
        <v>133</v>
      </c>
    </row>
    <row r="6" spans="1:11" ht="20.25" customHeight="1" x14ac:dyDescent="0.3">
      <c r="A6" s="79"/>
      <c r="B6" s="79"/>
      <c r="C6" s="79" t="s">
        <v>154</v>
      </c>
      <c r="D6" s="80" t="s">
        <v>155</v>
      </c>
      <c r="E6" s="79"/>
      <c r="F6" s="197" t="s">
        <v>134</v>
      </c>
      <c r="G6" s="198"/>
      <c r="H6" s="197" t="s">
        <v>156</v>
      </c>
      <c r="I6" s="198"/>
      <c r="J6" s="79" t="s">
        <v>135</v>
      </c>
      <c r="K6" s="81" t="s">
        <v>157</v>
      </c>
    </row>
    <row r="7" spans="1:11" ht="56.25" customHeight="1" x14ac:dyDescent="0.3">
      <c r="A7" s="82">
        <v>1</v>
      </c>
      <c r="B7" s="83" t="s">
        <v>195</v>
      </c>
      <c r="C7" s="88">
        <v>49049.91</v>
      </c>
      <c r="D7" s="88">
        <v>49049.91</v>
      </c>
      <c r="E7" s="82" t="s">
        <v>159</v>
      </c>
      <c r="F7" s="85" t="s">
        <v>885</v>
      </c>
      <c r="G7" s="85">
        <v>49049.91</v>
      </c>
      <c r="H7" s="85" t="s">
        <v>885</v>
      </c>
      <c r="I7" s="85">
        <v>49049.91</v>
      </c>
      <c r="J7" s="82" t="s">
        <v>160</v>
      </c>
      <c r="K7" s="86" t="s">
        <v>1022</v>
      </c>
    </row>
    <row r="8" spans="1:11" ht="56.25" customHeight="1" x14ac:dyDescent="0.3">
      <c r="A8" s="82">
        <v>2</v>
      </c>
      <c r="B8" s="83" t="s">
        <v>196</v>
      </c>
      <c r="C8" s="84">
        <v>10350</v>
      </c>
      <c r="D8" s="84">
        <v>10350</v>
      </c>
      <c r="E8" s="82" t="s">
        <v>159</v>
      </c>
      <c r="F8" s="87" t="s">
        <v>873</v>
      </c>
      <c r="G8" s="87">
        <v>10350</v>
      </c>
      <c r="H8" s="87" t="s">
        <v>873</v>
      </c>
      <c r="I8" s="87">
        <v>10350</v>
      </c>
      <c r="J8" s="82" t="s">
        <v>160</v>
      </c>
      <c r="K8" s="86" t="s">
        <v>1023</v>
      </c>
    </row>
    <row r="9" spans="1:11" ht="56.25" customHeight="1" x14ac:dyDescent="0.3">
      <c r="A9" s="82">
        <v>3</v>
      </c>
      <c r="B9" s="83" t="s">
        <v>197</v>
      </c>
      <c r="C9" s="84">
        <v>1900</v>
      </c>
      <c r="D9" s="84">
        <v>1900</v>
      </c>
      <c r="E9" s="82" t="s">
        <v>159</v>
      </c>
      <c r="F9" s="87" t="s">
        <v>873</v>
      </c>
      <c r="G9" s="87">
        <v>1900</v>
      </c>
      <c r="H9" s="87" t="s">
        <v>873</v>
      </c>
      <c r="I9" s="87">
        <v>1900</v>
      </c>
      <c r="J9" s="82" t="s">
        <v>160</v>
      </c>
      <c r="K9" s="86" t="s">
        <v>1024</v>
      </c>
    </row>
    <row r="10" spans="1:11" ht="56.25" customHeight="1" x14ac:dyDescent="0.3">
      <c r="A10" s="82">
        <v>4</v>
      </c>
      <c r="B10" s="83" t="s">
        <v>198</v>
      </c>
      <c r="C10" s="84">
        <v>4200</v>
      </c>
      <c r="D10" s="84">
        <v>4200</v>
      </c>
      <c r="E10" s="82" t="s">
        <v>159</v>
      </c>
      <c r="F10" s="87" t="s">
        <v>873</v>
      </c>
      <c r="G10" s="87">
        <v>4200</v>
      </c>
      <c r="H10" s="87" t="s">
        <v>873</v>
      </c>
      <c r="I10" s="87">
        <v>4200</v>
      </c>
      <c r="J10" s="82" t="s">
        <v>160</v>
      </c>
      <c r="K10" s="86" t="s">
        <v>1025</v>
      </c>
    </row>
    <row r="11" spans="1:11" ht="56.25" customHeight="1" x14ac:dyDescent="0.3">
      <c r="A11" s="82">
        <v>5</v>
      </c>
      <c r="B11" s="83" t="s">
        <v>199</v>
      </c>
      <c r="C11" s="84">
        <v>10670</v>
      </c>
      <c r="D11" s="84">
        <v>10670</v>
      </c>
      <c r="E11" s="82" t="s">
        <v>159</v>
      </c>
      <c r="F11" s="87" t="s">
        <v>873</v>
      </c>
      <c r="G11" s="87">
        <v>10670</v>
      </c>
      <c r="H11" s="87" t="s">
        <v>873</v>
      </c>
      <c r="I11" s="87">
        <v>10670</v>
      </c>
      <c r="J11" s="82" t="s">
        <v>200</v>
      </c>
      <c r="K11" s="86" t="s">
        <v>1026</v>
      </c>
    </row>
    <row r="12" spans="1:11" ht="56.25" customHeight="1" x14ac:dyDescent="0.3">
      <c r="A12" s="82">
        <v>6</v>
      </c>
      <c r="B12" s="83" t="s">
        <v>201</v>
      </c>
      <c r="C12" s="84">
        <v>500</v>
      </c>
      <c r="D12" s="84">
        <v>500</v>
      </c>
      <c r="E12" s="82" t="s">
        <v>159</v>
      </c>
      <c r="F12" s="87" t="s">
        <v>873</v>
      </c>
      <c r="G12" s="87">
        <v>500</v>
      </c>
      <c r="H12" s="87" t="s">
        <v>873</v>
      </c>
      <c r="I12" s="87">
        <v>500</v>
      </c>
      <c r="J12" s="82" t="s">
        <v>160</v>
      </c>
      <c r="K12" s="86" t="s">
        <v>1027</v>
      </c>
    </row>
    <row r="13" spans="1:11" ht="56.25" customHeight="1" x14ac:dyDescent="0.3">
      <c r="A13" s="82">
        <v>7</v>
      </c>
      <c r="B13" s="83" t="s">
        <v>202</v>
      </c>
      <c r="C13" s="84">
        <v>19884</v>
      </c>
      <c r="D13" s="84">
        <v>19884</v>
      </c>
      <c r="E13" s="82" t="s">
        <v>159</v>
      </c>
      <c r="F13" s="87" t="s">
        <v>873</v>
      </c>
      <c r="G13" s="87">
        <v>19884</v>
      </c>
      <c r="H13" s="87" t="s">
        <v>873</v>
      </c>
      <c r="I13" s="87">
        <v>19884</v>
      </c>
      <c r="J13" s="82" t="s">
        <v>160</v>
      </c>
      <c r="K13" s="86" t="s">
        <v>1028</v>
      </c>
    </row>
    <row r="14" spans="1:11" ht="56.25" customHeight="1" x14ac:dyDescent="0.3">
      <c r="A14" s="82">
        <v>8</v>
      </c>
      <c r="B14" s="92" t="s">
        <v>203</v>
      </c>
      <c r="C14" s="89">
        <v>3300</v>
      </c>
      <c r="D14" s="89">
        <v>3300</v>
      </c>
      <c r="E14" s="90" t="s">
        <v>159</v>
      </c>
      <c r="F14" s="87" t="s">
        <v>875</v>
      </c>
      <c r="G14" s="87">
        <v>3300</v>
      </c>
      <c r="H14" s="87" t="s">
        <v>875</v>
      </c>
      <c r="I14" s="87">
        <v>3300</v>
      </c>
      <c r="J14" s="90" t="s">
        <v>171</v>
      </c>
      <c r="K14" s="86" t="s">
        <v>1029</v>
      </c>
    </row>
    <row r="15" spans="1:11" ht="56.25" customHeight="1" x14ac:dyDescent="0.3">
      <c r="A15" s="82">
        <v>9</v>
      </c>
      <c r="B15" s="92" t="s">
        <v>204</v>
      </c>
      <c r="C15" s="89">
        <v>3300</v>
      </c>
      <c r="D15" s="89">
        <v>3300</v>
      </c>
      <c r="E15" s="90" t="s">
        <v>159</v>
      </c>
      <c r="F15" s="87" t="s">
        <v>875</v>
      </c>
      <c r="G15" s="87">
        <v>3300</v>
      </c>
      <c r="H15" s="87" t="s">
        <v>875</v>
      </c>
      <c r="I15" s="87">
        <v>3300</v>
      </c>
      <c r="J15" s="90" t="s">
        <v>171</v>
      </c>
      <c r="K15" s="86" t="s">
        <v>1030</v>
      </c>
    </row>
    <row r="16" spans="1:11" ht="56.25" customHeight="1" x14ac:dyDescent="0.3">
      <c r="A16" s="82">
        <v>10</v>
      </c>
      <c r="B16" s="83" t="s">
        <v>205</v>
      </c>
      <c r="C16" s="84">
        <v>420</v>
      </c>
      <c r="D16" s="84">
        <v>420</v>
      </c>
      <c r="E16" s="82" t="s">
        <v>159</v>
      </c>
      <c r="F16" s="85" t="s">
        <v>886</v>
      </c>
      <c r="G16" s="85">
        <v>420</v>
      </c>
      <c r="H16" s="85" t="s">
        <v>886</v>
      </c>
      <c r="I16" s="85">
        <v>420</v>
      </c>
      <c r="J16" s="82" t="s">
        <v>160</v>
      </c>
      <c r="K16" s="98" t="s">
        <v>1031</v>
      </c>
    </row>
    <row r="17" spans="1:11" ht="56.25" customHeight="1" x14ac:dyDescent="0.3">
      <c r="A17" s="82">
        <v>11</v>
      </c>
      <c r="B17" s="83" t="s">
        <v>206</v>
      </c>
      <c r="C17" s="84">
        <v>1600</v>
      </c>
      <c r="D17" s="84">
        <v>1600</v>
      </c>
      <c r="E17" s="82" t="s">
        <v>159</v>
      </c>
      <c r="F17" s="85" t="s">
        <v>887</v>
      </c>
      <c r="G17" s="85">
        <v>1600</v>
      </c>
      <c r="H17" s="85" t="s">
        <v>887</v>
      </c>
      <c r="I17" s="85">
        <v>1600</v>
      </c>
      <c r="J17" s="82" t="s">
        <v>171</v>
      </c>
      <c r="K17" s="98" t="s">
        <v>1032</v>
      </c>
    </row>
    <row r="18" spans="1:11" ht="56.25" customHeight="1" x14ac:dyDescent="0.3">
      <c r="A18" s="82">
        <v>12</v>
      </c>
      <c r="B18" s="83" t="s">
        <v>207</v>
      </c>
      <c r="C18" s="84">
        <v>12700</v>
      </c>
      <c r="D18" s="84">
        <v>12700</v>
      </c>
      <c r="E18" s="82" t="s">
        <v>159</v>
      </c>
      <c r="F18" s="85" t="s">
        <v>887</v>
      </c>
      <c r="G18" s="85">
        <v>12700</v>
      </c>
      <c r="H18" s="85" t="s">
        <v>887</v>
      </c>
      <c r="I18" s="85">
        <v>12700</v>
      </c>
      <c r="J18" s="82" t="s">
        <v>171</v>
      </c>
      <c r="K18" s="98" t="s">
        <v>208</v>
      </c>
    </row>
    <row r="19" spans="1:11" ht="56.25" customHeight="1" x14ac:dyDescent="0.3">
      <c r="A19" s="82">
        <v>13</v>
      </c>
      <c r="B19" s="83" t="s">
        <v>209</v>
      </c>
      <c r="C19" s="84">
        <v>10000</v>
      </c>
      <c r="D19" s="84">
        <v>10000</v>
      </c>
      <c r="E19" s="82" t="s">
        <v>159</v>
      </c>
      <c r="F19" s="85" t="s">
        <v>888</v>
      </c>
      <c r="G19" s="85">
        <v>10000</v>
      </c>
      <c r="H19" s="85" t="s">
        <v>888</v>
      </c>
      <c r="I19" s="85">
        <v>10000</v>
      </c>
      <c r="J19" s="82" t="s">
        <v>171</v>
      </c>
      <c r="K19" s="98" t="s">
        <v>210</v>
      </c>
    </row>
    <row r="20" spans="1:11" ht="56.25" customHeight="1" x14ac:dyDescent="0.3">
      <c r="A20" s="82">
        <v>14</v>
      </c>
      <c r="B20" s="83" t="s">
        <v>211</v>
      </c>
      <c r="C20" s="84">
        <v>15000</v>
      </c>
      <c r="D20" s="84">
        <v>15000</v>
      </c>
      <c r="E20" s="82" t="s">
        <v>159</v>
      </c>
      <c r="F20" s="85" t="s">
        <v>889</v>
      </c>
      <c r="G20" s="85">
        <v>15000</v>
      </c>
      <c r="H20" s="85" t="s">
        <v>889</v>
      </c>
      <c r="I20" s="85">
        <v>15000</v>
      </c>
      <c r="J20" s="82" t="s">
        <v>171</v>
      </c>
      <c r="K20" s="98" t="s">
        <v>212</v>
      </c>
    </row>
    <row r="21" spans="1:11" ht="56.25" customHeight="1" x14ac:dyDescent="0.3">
      <c r="A21" s="82">
        <v>15</v>
      </c>
      <c r="B21" s="83" t="s">
        <v>213</v>
      </c>
      <c r="C21" s="84">
        <v>20000</v>
      </c>
      <c r="D21" s="84">
        <v>20000</v>
      </c>
      <c r="E21" s="82" t="s">
        <v>159</v>
      </c>
      <c r="F21" s="85" t="s">
        <v>889</v>
      </c>
      <c r="G21" s="85">
        <v>20000</v>
      </c>
      <c r="H21" s="85" t="s">
        <v>889</v>
      </c>
      <c r="I21" s="85">
        <v>20000</v>
      </c>
      <c r="J21" s="82" t="s">
        <v>171</v>
      </c>
      <c r="K21" s="98" t="s">
        <v>214</v>
      </c>
    </row>
    <row r="22" spans="1:11" ht="56.25" customHeight="1" x14ac:dyDescent="0.3">
      <c r="A22" s="82">
        <v>16</v>
      </c>
      <c r="B22" s="83" t="s">
        <v>215</v>
      </c>
      <c r="C22" s="84">
        <v>26700</v>
      </c>
      <c r="D22" s="84">
        <v>26700</v>
      </c>
      <c r="E22" s="82" t="s">
        <v>159</v>
      </c>
      <c r="F22" s="85" t="s">
        <v>889</v>
      </c>
      <c r="G22" s="85">
        <v>26700</v>
      </c>
      <c r="H22" s="85" t="s">
        <v>889</v>
      </c>
      <c r="I22" s="85">
        <v>26700</v>
      </c>
      <c r="J22" s="82" t="s">
        <v>171</v>
      </c>
      <c r="K22" s="98" t="s">
        <v>216</v>
      </c>
    </row>
    <row r="23" spans="1:11" ht="56.25" customHeight="1" x14ac:dyDescent="0.3">
      <c r="A23" s="82">
        <v>17</v>
      </c>
      <c r="B23" s="83" t="s">
        <v>217</v>
      </c>
      <c r="C23" s="84">
        <v>2400</v>
      </c>
      <c r="D23" s="84">
        <v>2400</v>
      </c>
      <c r="E23" s="82" t="s">
        <v>159</v>
      </c>
      <c r="F23" s="85" t="s">
        <v>890</v>
      </c>
      <c r="G23" s="85">
        <v>2400</v>
      </c>
      <c r="H23" s="85" t="s">
        <v>890</v>
      </c>
      <c r="I23" s="85">
        <v>2400</v>
      </c>
      <c r="J23" s="82" t="s">
        <v>160</v>
      </c>
      <c r="K23" s="98" t="s">
        <v>1033</v>
      </c>
    </row>
    <row r="24" spans="1:11" ht="56.25" customHeight="1" x14ac:dyDescent="0.3">
      <c r="A24" s="82">
        <v>18</v>
      </c>
      <c r="B24" s="83" t="s">
        <v>218</v>
      </c>
      <c r="C24" s="84">
        <v>115000</v>
      </c>
      <c r="D24" s="84">
        <v>115000</v>
      </c>
      <c r="E24" s="82" t="s">
        <v>159</v>
      </c>
      <c r="F24" s="85" t="s">
        <v>891</v>
      </c>
      <c r="G24" s="85">
        <v>115000</v>
      </c>
      <c r="H24" s="85" t="s">
        <v>891</v>
      </c>
      <c r="I24" s="85">
        <v>115000</v>
      </c>
      <c r="J24" s="82" t="s">
        <v>171</v>
      </c>
      <c r="K24" s="102" t="s">
        <v>1034</v>
      </c>
    </row>
    <row r="25" spans="1:11" ht="56.25" customHeight="1" x14ac:dyDescent="0.3">
      <c r="A25" s="82">
        <v>19</v>
      </c>
      <c r="B25" s="83" t="s">
        <v>219</v>
      </c>
      <c r="C25" s="84">
        <v>450</v>
      </c>
      <c r="D25" s="84">
        <v>450</v>
      </c>
      <c r="E25" s="82" t="s">
        <v>159</v>
      </c>
      <c r="F25" s="85" t="s">
        <v>892</v>
      </c>
      <c r="G25" s="85">
        <v>450</v>
      </c>
      <c r="H25" s="85" t="s">
        <v>892</v>
      </c>
      <c r="I25" s="85">
        <v>450</v>
      </c>
      <c r="J25" s="82" t="s">
        <v>171</v>
      </c>
      <c r="K25" s="98" t="s">
        <v>220</v>
      </c>
    </row>
    <row r="26" spans="1:11" ht="56.25" customHeight="1" x14ac:dyDescent="0.3">
      <c r="A26" s="82">
        <v>20</v>
      </c>
      <c r="B26" s="83" t="s">
        <v>221</v>
      </c>
      <c r="C26" s="84">
        <v>2400</v>
      </c>
      <c r="D26" s="84">
        <v>2400</v>
      </c>
      <c r="E26" s="82" t="s">
        <v>159</v>
      </c>
      <c r="F26" s="85" t="s">
        <v>893</v>
      </c>
      <c r="G26" s="85">
        <v>2400</v>
      </c>
      <c r="H26" s="85" t="s">
        <v>893</v>
      </c>
      <c r="I26" s="85">
        <v>2400</v>
      </c>
      <c r="J26" s="82" t="s">
        <v>160</v>
      </c>
      <c r="K26" s="102" t="s">
        <v>1035</v>
      </c>
    </row>
    <row r="27" spans="1:11" ht="56.25" customHeight="1" x14ac:dyDescent="0.3">
      <c r="A27" s="82">
        <v>21</v>
      </c>
      <c r="B27" s="83" t="s">
        <v>222</v>
      </c>
      <c r="C27" s="84">
        <v>6400</v>
      </c>
      <c r="D27" s="84">
        <v>6400</v>
      </c>
      <c r="E27" s="82" t="s">
        <v>159</v>
      </c>
      <c r="F27" s="85" t="s">
        <v>894</v>
      </c>
      <c r="G27" s="85">
        <v>6400</v>
      </c>
      <c r="H27" s="85" t="s">
        <v>894</v>
      </c>
      <c r="I27" s="85">
        <v>6400</v>
      </c>
      <c r="J27" s="82" t="s">
        <v>171</v>
      </c>
      <c r="K27" s="98" t="s">
        <v>223</v>
      </c>
    </row>
    <row r="28" spans="1:11" ht="56.25" customHeight="1" x14ac:dyDescent="0.3">
      <c r="A28" s="82">
        <v>22</v>
      </c>
      <c r="B28" s="83" t="s">
        <v>224</v>
      </c>
      <c r="C28" s="84">
        <v>1400</v>
      </c>
      <c r="D28" s="84">
        <v>1400</v>
      </c>
      <c r="E28" s="82" t="s">
        <v>159</v>
      </c>
      <c r="F28" s="85" t="s">
        <v>894</v>
      </c>
      <c r="G28" s="85">
        <v>1400</v>
      </c>
      <c r="H28" s="85" t="s">
        <v>894</v>
      </c>
      <c r="I28" s="85">
        <v>1400</v>
      </c>
      <c r="J28" s="82" t="s">
        <v>171</v>
      </c>
      <c r="K28" s="98" t="s">
        <v>225</v>
      </c>
    </row>
    <row r="29" spans="1:11" ht="56.25" customHeight="1" x14ac:dyDescent="0.3">
      <c r="A29" s="82">
        <v>23</v>
      </c>
      <c r="B29" s="83" t="s">
        <v>226</v>
      </c>
      <c r="C29" s="84">
        <v>21800</v>
      </c>
      <c r="D29" s="84">
        <v>21800</v>
      </c>
      <c r="E29" s="82" t="s">
        <v>159</v>
      </c>
      <c r="F29" s="85" t="s">
        <v>895</v>
      </c>
      <c r="G29" s="85">
        <v>21800</v>
      </c>
      <c r="H29" s="85" t="s">
        <v>895</v>
      </c>
      <c r="I29" s="85">
        <v>21800</v>
      </c>
      <c r="J29" s="82" t="s">
        <v>227</v>
      </c>
      <c r="K29" s="98" t="s">
        <v>228</v>
      </c>
    </row>
    <row r="30" spans="1:11" ht="56.25" customHeight="1" x14ac:dyDescent="0.3">
      <c r="A30" s="82">
        <v>24</v>
      </c>
      <c r="B30" s="83" t="s">
        <v>229</v>
      </c>
      <c r="C30" s="84">
        <v>17700</v>
      </c>
      <c r="D30" s="84">
        <v>17700</v>
      </c>
      <c r="E30" s="82" t="s">
        <v>159</v>
      </c>
      <c r="F30" s="85" t="s">
        <v>895</v>
      </c>
      <c r="G30" s="85">
        <v>17700</v>
      </c>
      <c r="H30" s="85" t="s">
        <v>895</v>
      </c>
      <c r="I30" s="85">
        <v>17700</v>
      </c>
      <c r="J30" s="82" t="s">
        <v>171</v>
      </c>
      <c r="K30" s="98" t="s">
        <v>230</v>
      </c>
    </row>
    <row r="31" spans="1:11" ht="56.25" customHeight="1" x14ac:dyDescent="0.3">
      <c r="A31" s="82">
        <v>25</v>
      </c>
      <c r="B31" s="83" t="s">
        <v>231</v>
      </c>
      <c r="C31" s="84">
        <v>9100</v>
      </c>
      <c r="D31" s="84">
        <v>9100</v>
      </c>
      <c r="E31" s="82" t="s">
        <v>159</v>
      </c>
      <c r="F31" s="85" t="s">
        <v>896</v>
      </c>
      <c r="G31" s="85">
        <v>9100</v>
      </c>
      <c r="H31" s="85" t="s">
        <v>896</v>
      </c>
      <c r="I31" s="85">
        <v>9100</v>
      </c>
      <c r="J31" s="82" t="s">
        <v>171</v>
      </c>
      <c r="K31" s="98" t="s">
        <v>232</v>
      </c>
    </row>
    <row r="32" spans="1:11" ht="56.25" customHeight="1" x14ac:dyDescent="0.3">
      <c r="A32" s="82">
        <v>26</v>
      </c>
      <c r="B32" s="83" t="s">
        <v>233</v>
      </c>
      <c r="C32" s="84">
        <v>805</v>
      </c>
      <c r="D32" s="84">
        <v>805</v>
      </c>
      <c r="E32" s="82" t="s">
        <v>159</v>
      </c>
      <c r="F32" s="85" t="s">
        <v>894</v>
      </c>
      <c r="G32" s="85">
        <v>805</v>
      </c>
      <c r="H32" s="85" t="s">
        <v>894</v>
      </c>
      <c r="I32" s="85">
        <v>805</v>
      </c>
      <c r="J32" s="82" t="s">
        <v>234</v>
      </c>
      <c r="K32" s="98" t="s">
        <v>235</v>
      </c>
    </row>
    <row r="33" spans="1:11" ht="56.25" customHeight="1" x14ac:dyDescent="0.3">
      <c r="A33" s="82">
        <v>27</v>
      </c>
      <c r="B33" s="83" t="s">
        <v>236</v>
      </c>
      <c r="C33" s="84">
        <v>43500</v>
      </c>
      <c r="D33" s="84">
        <v>43500</v>
      </c>
      <c r="E33" s="82" t="s">
        <v>159</v>
      </c>
      <c r="F33" s="85" t="s">
        <v>896</v>
      </c>
      <c r="G33" s="85">
        <v>43500</v>
      </c>
      <c r="H33" s="85" t="s">
        <v>896</v>
      </c>
      <c r="I33" s="85">
        <v>43500</v>
      </c>
      <c r="J33" s="82" t="s">
        <v>234</v>
      </c>
      <c r="K33" s="98" t="s">
        <v>237</v>
      </c>
    </row>
    <row r="34" spans="1:11" ht="56.25" customHeight="1" x14ac:dyDescent="0.3">
      <c r="A34" s="82">
        <v>28</v>
      </c>
      <c r="B34" s="83" t="s">
        <v>238</v>
      </c>
      <c r="C34" s="84">
        <v>850</v>
      </c>
      <c r="D34" s="84">
        <v>850</v>
      </c>
      <c r="E34" s="82" t="s">
        <v>159</v>
      </c>
      <c r="F34" s="85" t="s">
        <v>897</v>
      </c>
      <c r="G34" s="85">
        <v>850</v>
      </c>
      <c r="H34" s="85" t="s">
        <v>897</v>
      </c>
      <c r="I34" s="85">
        <v>850</v>
      </c>
      <c r="J34" s="82" t="s">
        <v>234</v>
      </c>
      <c r="K34" s="98" t="s">
        <v>239</v>
      </c>
    </row>
    <row r="35" spans="1:11" ht="56.25" customHeight="1" x14ac:dyDescent="0.3">
      <c r="A35" s="82">
        <v>29</v>
      </c>
      <c r="B35" s="83" t="s">
        <v>240</v>
      </c>
      <c r="C35" s="84">
        <v>450</v>
      </c>
      <c r="D35" s="84">
        <v>450</v>
      </c>
      <c r="E35" s="82" t="s">
        <v>159</v>
      </c>
      <c r="F35" s="85" t="s">
        <v>892</v>
      </c>
      <c r="G35" s="85">
        <v>450</v>
      </c>
      <c r="H35" s="85" t="s">
        <v>892</v>
      </c>
      <c r="I35" s="85">
        <v>450</v>
      </c>
      <c r="J35" s="82" t="s">
        <v>234</v>
      </c>
      <c r="K35" s="98" t="s">
        <v>241</v>
      </c>
    </row>
    <row r="36" spans="1:11" ht="56.25" customHeight="1" x14ac:dyDescent="0.3">
      <c r="A36" s="82">
        <v>30</v>
      </c>
      <c r="B36" s="83" t="s">
        <v>242</v>
      </c>
      <c r="C36" s="84">
        <v>7200</v>
      </c>
      <c r="D36" s="84">
        <v>7200</v>
      </c>
      <c r="E36" s="82" t="s">
        <v>159</v>
      </c>
      <c r="F36" s="85" t="s">
        <v>894</v>
      </c>
      <c r="G36" s="85">
        <v>7200</v>
      </c>
      <c r="H36" s="85" t="s">
        <v>894</v>
      </c>
      <c r="I36" s="85">
        <v>7200</v>
      </c>
      <c r="J36" s="82" t="s">
        <v>234</v>
      </c>
      <c r="K36" s="98" t="s">
        <v>243</v>
      </c>
    </row>
    <row r="37" spans="1:11" ht="56.25" customHeight="1" x14ac:dyDescent="0.3">
      <c r="A37" s="82">
        <v>31</v>
      </c>
      <c r="B37" s="83" t="s">
        <v>244</v>
      </c>
      <c r="C37" s="84">
        <v>2700</v>
      </c>
      <c r="D37" s="84">
        <v>2700</v>
      </c>
      <c r="E37" s="82" t="s">
        <v>159</v>
      </c>
      <c r="F37" s="85" t="s">
        <v>893</v>
      </c>
      <c r="G37" s="85">
        <v>2700</v>
      </c>
      <c r="H37" s="85" t="s">
        <v>893</v>
      </c>
      <c r="I37" s="85">
        <v>2700</v>
      </c>
      <c r="J37" s="82" t="s">
        <v>160</v>
      </c>
      <c r="K37" s="98" t="s">
        <v>1036</v>
      </c>
    </row>
    <row r="38" spans="1:11" ht="72" x14ac:dyDescent="0.3">
      <c r="A38" s="82">
        <v>32</v>
      </c>
      <c r="B38" s="83" t="s">
        <v>245</v>
      </c>
      <c r="C38" s="84">
        <v>396000</v>
      </c>
      <c r="D38" s="84">
        <v>396000</v>
      </c>
      <c r="E38" s="82" t="s">
        <v>159</v>
      </c>
      <c r="F38" s="85" t="s">
        <v>898</v>
      </c>
      <c r="G38" s="85">
        <v>396000</v>
      </c>
      <c r="H38" s="85" t="s">
        <v>898</v>
      </c>
      <c r="I38" s="85">
        <v>396000</v>
      </c>
      <c r="J38" s="82" t="s">
        <v>234</v>
      </c>
      <c r="K38" s="102" t="s">
        <v>1037</v>
      </c>
    </row>
    <row r="39" spans="1:11" x14ac:dyDescent="0.3">
      <c r="C39" s="103"/>
    </row>
  </sheetData>
  <mergeCells count="7">
    <mergeCell ref="A2:K2"/>
    <mergeCell ref="A3:K3"/>
    <mergeCell ref="A4:K4"/>
    <mergeCell ref="F5:G5"/>
    <mergeCell ref="F6:G6"/>
    <mergeCell ref="H5:I5"/>
    <mergeCell ref="H6:I6"/>
  </mergeCells>
  <printOptions horizontalCentered="1"/>
  <pageMargins left="0" right="0" top="0.74803149606299213" bottom="0.74803149606299213" header="0.31496062992125984" footer="0.31496062992125984"/>
  <pageSetup paperSize="9" scale="90" orientation="landscape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9"/>
  <sheetViews>
    <sheetView zoomScaleNormal="100" workbookViewId="0">
      <selection activeCell="O15" sqref="O15"/>
    </sheetView>
  </sheetViews>
  <sheetFormatPr defaultColWidth="9.125" defaultRowHeight="18" x14ac:dyDescent="0.3"/>
  <cols>
    <col min="1" max="1" width="5.625" style="75" customWidth="1"/>
    <col min="2" max="2" width="18.5" style="75" customWidth="1"/>
    <col min="3" max="3" width="12.125" style="75" customWidth="1"/>
    <col min="4" max="4" width="10.875" style="75" customWidth="1"/>
    <col min="5" max="5" width="11.375" style="75" customWidth="1"/>
    <col min="6" max="6" width="17.625" style="75" customWidth="1"/>
    <col min="7" max="7" width="10.5" style="75" customWidth="1"/>
    <col min="8" max="8" width="18.625" style="75" customWidth="1"/>
    <col min="9" max="9" width="10.75" style="75" customWidth="1"/>
    <col min="10" max="10" width="12.625" style="95" customWidth="1"/>
    <col min="11" max="11" width="19.75" style="75" customWidth="1"/>
    <col min="12" max="16384" width="9.125" style="75"/>
  </cols>
  <sheetData>
    <row r="1" spans="1:11" x14ac:dyDescent="0.3">
      <c r="A1" s="70"/>
      <c r="B1" s="71"/>
      <c r="C1" s="71"/>
      <c r="D1" s="72"/>
      <c r="E1" s="70"/>
      <c r="F1" s="72"/>
      <c r="G1" s="72"/>
      <c r="H1" s="72"/>
      <c r="I1" s="72"/>
      <c r="J1" s="73"/>
      <c r="K1" s="74" t="s">
        <v>149</v>
      </c>
    </row>
    <row r="2" spans="1:11" x14ac:dyDescent="0.3">
      <c r="A2" s="193" t="s">
        <v>246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 x14ac:dyDescent="0.3">
      <c r="A3" s="193" t="s">
        <v>151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x14ac:dyDescent="0.3">
      <c r="A4" s="194" t="s">
        <v>867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x14ac:dyDescent="0.3">
      <c r="A5" s="76" t="s">
        <v>127</v>
      </c>
      <c r="B5" s="76" t="s">
        <v>128</v>
      </c>
      <c r="C5" s="76" t="s">
        <v>152</v>
      </c>
      <c r="D5" s="77" t="s">
        <v>129</v>
      </c>
      <c r="E5" s="76" t="s">
        <v>130</v>
      </c>
      <c r="F5" s="195" t="s">
        <v>131</v>
      </c>
      <c r="G5" s="196"/>
      <c r="H5" s="195" t="s">
        <v>153</v>
      </c>
      <c r="I5" s="196"/>
      <c r="J5" s="76" t="s">
        <v>132</v>
      </c>
      <c r="K5" s="78" t="s">
        <v>133</v>
      </c>
    </row>
    <row r="6" spans="1:11" ht="20.25" customHeight="1" x14ac:dyDescent="0.3">
      <c r="A6" s="79"/>
      <c r="B6" s="79"/>
      <c r="C6" s="79" t="s">
        <v>154</v>
      </c>
      <c r="D6" s="80" t="s">
        <v>155</v>
      </c>
      <c r="E6" s="79"/>
      <c r="F6" s="197" t="s">
        <v>134</v>
      </c>
      <c r="G6" s="198"/>
      <c r="H6" s="197" t="s">
        <v>156</v>
      </c>
      <c r="I6" s="198"/>
      <c r="J6" s="79" t="s">
        <v>135</v>
      </c>
      <c r="K6" s="81" t="s">
        <v>157</v>
      </c>
    </row>
    <row r="7" spans="1:11" ht="42.75" customHeight="1" x14ac:dyDescent="0.3">
      <c r="A7" s="82">
        <v>1</v>
      </c>
      <c r="B7" s="83" t="s">
        <v>247</v>
      </c>
      <c r="C7" s="84">
        <v>500</v>
      </c>
      <c r="D7" s="84">
        <v>500</v>
      </c>
      <c r="E7" s="82" t="s">
        <v>159</v>
      </c>
      <c r="F7" s="85" t="s">
        <v>892</v>
      </c>
      <c r="G7" s="85">
        <v>500</v>
      </c>
      <c r="H7" s="85" t="s">
        <v>892</v>
      </c>
      <c r="I7" s="85">
        <v>500</v>
      </c>
      <c r="J7" s="82" t="s">
        <v>234</v>
      </c>
      <c r="K7" s="86" t="s">
        <v>1082</v>
      </c>
    </row>
    <row r="8" spans="1:11" ht="42.75" customHeight="1" x14ac:dyDescent="0.3">
      <c r="A8" s="82">
        <v>2</v>
      </c>
      <c r="B8" s="83" t="s">
        <v>248</v>
      </c>
      <c r="C8" s="84">
        <v>1800</v>
      </c>
      <c r="D8" s="84">
        <v>1800</v>
      </c>
      <c r="E8" s="82" t="s">
        <v>159</v>
      </c>
      <c r="F8" s="87" t="s">
        <v>899</v>
      </c>
      <c r="G8" s="87">
        <v>1800</v>
      </c>
      <c r="H8" s="87" t="s">
        <v>899</v>
      </c>
      <c r="I8" s="87">
        <v>1800</v>
      </c>
      <c r="J8" s="82" t="s">
        <v>234</v>
      </c>
      <c r="K8" s="86" t="s">
        <v>1083</v>
      </c>
    </row>
    <row r="9" spans="1:11" ht="42.75" customHeight="1" x14ac:dyDescent="0.3">
      <c r="A9" s="82">
        <v>3</v>
      </c>
      <c r="B9" s="83" t="s">
        <v>249</v>
      </c>
      <c r="C9" s="88">
        <v>44585.1</v>
      </c>
      <c r="D9" s="88">
        <v>44585.1</v>
      </c>
      <c r="E9" s="82" t="s">
        <v>159</v>
      </c>
      <c r="F9" s="87" t="s">
        <v>885</v>
      </c>
      <c r="G9" s="87">
        <v>44585.1</v>
      </c>
      <c r="H9" s="87" t="s">
        <v>885</v>
      </c>
      <c r="I9" s="87">
        <v>44585.1</v>
      </c>
      <c r="J9" s="82" t="s">
        <v>160</v>
      </c>
      <c r="K9" s="86" t="s">
        <v>250</v>
      </c>
    </row>
    <row r="10" spans="1:11" ht="42.75" customHeight="1" x14ac:dyDescent="0.3">
      <c r="A10" s="82">
        <v>4</v>
      </c>
      <c r="B10" s="83" t="s">
        <v>251</v>
      </c>
      <c r="C10" s="84">
        <v>10300</v>
      </c>
      <c r="D10" s="84">
        <v>10300</v>
      </c>
      <c r="E10" s="82" t="s">
        <v>159</v>
      </c>
      <c r="F10" s="87" t="s">
        <v>900</v>
      </c>
      <c r="G10" s="87">
        <v>10300</v>
      </c>
      <c r="H10" s="87" t="s">
        <v>900</v>
      </c>
      <c r="I10" s="87">
        <v>10300</v>
      </c>
      <c r="J10" s="82" t="s">
        <v>160</v>
      </c>
      <c r="K10" s="86" t="s">
        <v>252</v>
      </c>
    </row>
    <row r="11" spans="1:11" ht="42.75" customHeight="1" x14ac:dyDescent="0.3">
      <c r="A11" s="82">
        <v>5</v>
      </c>
      <c r="B11" s="83" t="s">
        <v>253</v>
      </c>
      <c r="C11" s="84">
        <v>2000</v>
      </c>
      <c r="D11" s="84">
        <v>2000</v>
      </c>
      <c r="E11" s="82" t="s">
        <v>159</v>
      </c>
      <c r="F11" s="87" t="s">
        <v>900</v>
      </c>
      <c r="G11" s="87">
        <v>2000</v>
      </c>
      <c r="H11" s="87" t="s">
        <v>900</v>
      </c>
      <c r="I11" s="87">
        <v>2000</v>
      </c>
      <c r="J11" s="82" t="s">
        <v>200</v>
      </c>
      <c r="K11" s="86" t="s">
        <v>254</v>
      </c>
    </row>
    <row r="12" spans="1:11" ht="42.75" customHeight="1" x14ac:dyDescent="0.3">
      <c r="A12" s="82">
        <v>6</v>
      </c>
      <c r="B12" s="83" t="s">
        <v>255</v>
      </c>
      <c r="C12" s="84">
        <v>6100</v>
      </c>
      <c r="D12" s="84">
        <v>6100</v>
      </c>
      <c r="E12" s="82" t="s">
        <v>159</v>
      </c>
      <c r="F12" s="87" t="s">
        <v>900</v>
      </c>
      <c r="G12" s="87">
        <v>6100</v>
      </c>
      <c r="H12" s="87" t="s">
        <v>900</v>
      </c>
      <c r="I12" s="87">
        <v>6100</v>
      </c>
      <c r="J12" s="82" t="s">
        <v>160</v>
      </c>
      <c r="K12" s="86" t="s">
        <v>256</v>
      </c>
    </row>
    <row r="13" spans="1:11" ht="42.75" customHeight="1" x14ac:dyDescent="0.3">
      <c r="A13" s="82">
        <v>7</v>
      </c>
      <c r="B13" s="83" t="s">
        <v>257</v>
      </c>
      <c r="C13" s="84">
        <v>7990</v>
      </c>
      <c r="D13" s="84">
        <v>7990</v>
      </c>
      <c r="E13" s="82" t="s">
        <v>159</v>
      </c>
      <c r="F13" s="87" t="s">
        <v>900</v>
      </c>
      <c r="G13" s="87">
        <v>7990</v>
      </c>
      <c r="H13" s="87" t="s">
        <v>900</v>
      </c>
      <c r="I13" s="87">
        <v>7990</v>
      </c>
      <c r="J13" s="82" t="s">
        <v>160</v>
      </c>
      <c r="K13" s="86" t="s">
        <v>258</v>
      </c>
    </row>
    <row r="14" spans="1:11" ht="42.75" customHeight="1" x14ac:dyDescent="0.3">
      <c r="A14" s="82">
        <v>8</v>
      </c>
      <c r="B14" s="92" t="s">
        <v>259</v>
      </c>
      <c r="C14" s="89">
        <v>4180</v>
      </c>
      <c r="D14" s="89">
        <v>4180</v>
      </c>
      <c r="E14" s="90" t="s">
        <v>159</v>
      </c>
      <c r="F14" s="87" t="s">
        <v>900</v>
      </c>
      <c r="G14" s="87">
        <v>4180</v>
      </c>
      <c r="H14" s="87" t="s">
        <v>900</v>
      </c>
      <c r="I14" s="87">
        <v>4180</v>
      </c>
      <c r="J14" s="82" t="s">
        <v>160</v>
      </c>
      <c r="K14" s="86" t="s">
        <v>260</v>
      </c>
    </row>
    <row r="15" spans="1:11" ht="42.75" customHeight="1" x14ac:dyDescent="0.3">
      <c r="A15" s="82">
        <v>9</v>
      </c>
      <c r="B15" s="92" t="s">
        <v>261</v>
      </c>
      <c r="C15" s="93">
        <v>33537.68</v>
      </c>
      <c r="D15" s="93">
        <v>33537.68</v>
      </c>
      <c r="E15" s="90" t="s">
        <v>159</v>
      </c>
      <c r="F15" s="87" t="s">
        <v>900</v>
      </c>
      <c r="G15" s="87">
        <v>33537.68</v>
      </c>
      <c r="H15" s="87" t="s">
        <v>900</v>
      </c>
      <c r="I15" s="87">
        <v>33537.68</v>
      </c>
      <c r="J15" s="82" t="s">
        <v>160</v>
      </c>
      <c r="K15" s="86" t="s">
        <v>262</v>
      </c>
    </row>
    <row r="16" spans="1:11" ht="42.75" customHeight="1" x14ac:dyDescent="0.3">
      <c r="A16" s="82">
        <v>10</v>
      </c>
      <c r="B16" s="92" t="s">
        <v>263</v>
      </c>
      <c r="C16" s="89">
        <v>3300</v>
      </c>
      <c r="D16" s="89">
        <v>3300</v>
      </c>
      <c r="E16" s="90" t="s">
        <v>159</v>
      </c>
      <c r="F16" s="87" t="s">
        <v>875</v>
      </c>
      <c r="G16" s="87">
        <v>3300</v>
      </c>
      <c r="H16" s="87" t="s">
        <v>875</v>
      </c>
      <c r="I16" s="87">
        <v>3300</v>
      </c>
      <c r="J16" s="90" t="s">
        <v>171</v>
      </c>
      <c r="K16" s="86" t="s">
        <v>264</v>
      </c>
    </row>
    <row r="17" spans="1:11" ht="42.75" customHeight="1" x14ac:dyDescent="0.3">
      <c r="A17" s="82">
        <v>11</v>
      </c>
      <c r="B17" s="92" t="s">
        <v>265</v>
      </c>
      <c r="C17" s="89">
        <v>3300</v>
      </c>
      <c r="D17" s="89">
        <v>3300</v>
      </c>
      <c r="E17" s="90" t="s">
        <v>159</v>
      </c>
      <c r="F17" s="87" t="s">
        <v>875</v>
      </c>
      <c r="G17" s="87">
        <v>3300</v>
      </c>
      <c r="H17" s="87" t="s">
        <v>875</v>
      </c>
      <c r="I17" s="87">
        <v>3300</v>
      </c>
      <c r="J17" s="90" t="s">
        <v>171</v>
      </c>
      <c r="K17" s="86" t="s">
        <v>266</v>
      </c>
    </row>
    <row r="18" spans="1:11" ht="42.75" customHeight="1" x14ac:dyDescent="0.3">
      <c r="A18" s="82">
        <v>12</v>
      </c>
      <c r="B18" s="83" t="s">
        <v>267</v>
      </c>
      <c r="C18" s="84">
        <v>450</v>
      </c>
      <c r="D18" s="84">
        <v>450</v>
      </c>
      <c r="E18" s="82" t="s">
        <v>159</v>
      </c>
      <c r="F18" s="85" t="s">
        <v>901</v>
      </c>
      <c r="G18" s="85">
        <v>450</v>
      </c>
      <c r="H18" s="85" t="s">
        <v>901</v>
      </c>
      <c r="I18" s="85">
        <v>450</v>
      </c>
      <c r="J18" s="82" t="s">
        <v>171</v>
      </c>
      <c r="K18" s="98" t="s">
        <v>268</v>
      </c>
    </row>
    <row r="19" spans="1:11" ht="42.75" customHeight="1" x14ac:dyDescent="0.3">
      <c r="A19" s="82">
        <v>13</v>
      </c>
      <c r="B19" s="83" t="s">
        <v>269</v>
      </c>
      <c r="C19" s="84">
        <v>10000</v>
      </c>
      <c r="D19" s="84">
        <v>10000</v>
      </c>
      <c r="E19" s="82" t="s">
        <v>159</v>
      </c>
      <c r="F19" s="85" t="s">
        <v>902</v>
      </c>
      <c r="G19" s="85">
        <v>10000</v>
      </c>
      <c r="H19" s="85" t="s">
        <v>902</v>
      </c>
      <c r="I19" s="85">
        <v>10000</v>
      </c>
      <c r="J19" s="82" t="s">
        <v>160</v>
      </c>
      <c r="K19" s="98" t="s">
        <v>270</v>
      </c>
    </row>
    <row r="20" spans="1:11" ht="42.75" customHeight="1" x14ac:dyDescent="0.3">
      <c r="A20" s="82">
        <v>14</v>
      </c>
      <c r="B20" s="83" t="s">
        <v>271</v>
      </c>
      <c r="C20" s="84">
        <v>81000</v>
      </c>
      <c r="D20" s="84">
        <v>81000</v>
      </c>
      <c r="E20" s="82" t="s">
        <v>159</v>
      </c>
      <c r="F20" s="85" t="s">
        <v>903</v>
      </c>
      <c r="G20" s="85">
        <v>81000</v>
      </c>
      <c r="H20" s="85" t="s">
        <v>903</v>
      </c>
      <c r="I20" s="85">
        <v>81000</v>
      </c>
      <c r="J20" s="82" t="s">
        <v>234</v>
      </c>
      <c r="K20" s="98" t="s">
        <v>272</v>
      </c>
    </row>
    <row r="21" spans="1:11" ht="42.75" customHeight="1" x14ac:dyDescent="0.3">
      <c r="A21" s="82">
        <v>15</v>
      </c>
      <c r="B21" s="83" t="s">
        <v>273</v>
      </c>
      <c r="C21" s="84">
        <v>22000</v>
      </c>
      <c r="D21" s="84">
        <v>22000</v>
      </c>
      <c r="E21" s="82" t="s">
        <v>159</v>
      </c>
      <c r="F21" s="85" t="s">
        <v>904</v>
      </c>
      <c r="G21" s="85">
        <v>22000</v>
      </c>
      <c r="H21" s="85" t="s">
        <v>904</v>
      </c>
      <c r="I21" s="85">
        <v>22000</v>
      </c>
      <c r="J21" s="82" t="s">
        <v>234</v>
      </c>
      <c r="K21" s="98" t="s">
        <v>274</v>
      </c>
    </row>
    <row r="22" spans="1:11" ht="42.75" customHeight="1" x14ac:dyDescent="0.3">
      <c r="A22" s="82">
        <v>16</v>
      </c>
      <c r="B22" s="83" t="s">
        <v>275</v>
      </c>
      <c r="C22" s="84">
        <v>900</v>
      </c>
      <c r="D22" s="84">
        <v>900</v>
      </c>
      <c r="E22" s="82" t="s">
        <v>159</v>
      </c>
      <c r="F22" s="85" t="s">
        <v>892</v>
      </c>
      <c r="G22" s="85">
        <v>900</v>
      </c>
      <c r="H22" s="85" t="s">
        <v>892</v>
      </c>
      <c r="I22" s="85">
        <v>900</v>
      </c>
      <c r="J22" s="82" t="s">
        <v>171</v>
      </c>
      <c r="K22" s="98" t="s">
        <v>276</v>
      </c>
    </row>
    <row r="23" spans="1:11" ht="42.75" customHeight="1" x14ac:dyDescent="0.3">
      <c r="A23" s="82">
        <v>17</v>
      </c>
      <c r="B23" s="83" t="s">
        <v>277</v>
      </c>
      <c r="C23" s="84">
        <v>9500</v>
      </c>
      <c r="D23" s="84">
        <v>9500</v>
      </c>
      <c r="E23" s="82" t="s">
        <v>159</v>
      </c>
      <c r="F23" s="85" t="s">
        <v>905</v>
      </c>
      <c r="G23" s="85">
        <v>9500</v>
      </c>
      <c r="H23" s="85" t="s">
        <v>905</v>
      </c>
      <c r="I23" s="85">
        <v>9500</v>
      </c>
      <c r="J23" s="82" t="s">
        <v>160</v>
      </c>
      <c r="K23" s="98" t="s">
        <v>278</v>
      </c>
    </row>
    <row r="24" spans="1:11" ht="42.75" customHeight="1" x14ac:dyDescent="0.3">
      <c r="A24" s="82">
        <v>18</v>
      </c>
      <c r="B24" s="83" t="s">
        <v>279</v>
      </c>
      <c r="C24" s="84">
        <v>7695000</v>
      </c>
      <c r="D24" s="84">
        <v>7695000</v>
      </c>
      <c r="E24" s="102" t="s">
        <v>280</v>
      </c>
      <c r="F24" s="85" t="s">
        <v>906</v>
      </c>
      <c r="G24" s="85">
        <v>7695000</v>
      </c>
      <c r="H24" s="85" t="s">
        <v>906</v>
      </c>
      <c r="I24" s="85">
        <v>7695000</v>
      </c>
      <c r="J24" s="82" t="s">
        <v>908</v>
      </c>
      <c r="K24" s="102" t="s">
        <v>281</v>
      </c>
    </row>
    <row r="25" spans="1:11" ht="42.75" customHeight="1" x14ac:dyDescent="0.3">
      <c r="A25" s="82">
        <v>19</v>
      </c>
      <c r="B25" s="83" t="s">
        <v>282</v>
      </c>
      <c r="C25" s="84">
        <v>9860</v>
      </c>
      <c r="D25" s="84">
        <v>9860</v>
      </c>
      <c r="E25" s="82" t="s">
        <v>159</v>
      </c>
      <c r="F25" s="85" t="s">
        <v>909</v>
      </c>
      <c r="G25" s="85">
        <v>9860</v>
      </c>
      <c r="H25" s="85" t="s">
        <v>909</v>
      </c>
      <c r="I25" s="85">
        <v>9860</v>
      </c>
      <c r="J25" s="82" t="s">
        <v>160</v>
      </c>
      <c r="K25" s="98" t="s">
        <v>283</v>
      </c>
    </row>
    <row r="26" spans="1:11" ht="42.75" customHeight="1" x14ac:dyDescent="0.3">
      <c r="A26" s="82">
        <v>20</v>
      </c>
      <c r="B26" s="83" t="s">
        <v>284</v>
      </c>
      <c r="C26" s="84">
        <v>6350</v>
      </c>
      <c r="D26" s="84">
        <v>6350</v>
      </c>
      <c r="E26" s="82" t="s">
        <v>159</v>
      </c>
      <c r="F26" s="85" t="s">
        <v>910</v>
      </c>
      <c r="G26" s="85">
        <v>6350</v>
      </c>
      <c r="H26" s="85" t="s">
        <v>910</v>
      </c>
      <c r="I26" s="85">
        <v>6350</v>
      </c>
      <c r="J26" s="82" t="s">
        <v>160</v>
      </c>
      <c r="K26" s="98" t="s">
        <v>285</v>
      </c>
    </row>
    <row r="27" spans="1:11" ht="42.75" customHeight="1" x14ac:dyDescent="0.3">
      <c r="A27" s="82">
        <v>21</v>
      </c>
      <c r="B27" s="83" t="s">
        <v>286</v>
      </c>
      <c r="C27" s="84">
        <v>7002</v>
      </c>
      <c r="D27" s="84">
        <v>7002</v>
      </c>
      <c r="E27" s="82" t="s">
        <v>159</v>
      </c>
      <c r="F27" s="85" t="s">
        <v>911</v>
      </c>
      <c r="G27" s="85">
        <v>7002</v>
      </c>
      <c r="H27" s="85" t="s">
        <v>911</v>
      </c>
      <c r="I27" s="85">
        <v>7002</v>
      </c>
      <c r="J27" s="82" t="s">
        <v>160</v>
      </c>
      <c r="K27" s="98" t="s">
        <v>287</v>
      </c>
    </row>
    <row r="28" spans="1:11" ht="42.75" customHeight="1" x14ac:dyDescent="0.3">
      <c r="A28" s="82">
        <v>22</v>
      </c>
      <c r="B28" s="83" t="s">
        <v>288</v>
      </c>
      <c r="C28" s="84">
        <v>11400</v>
      </c>
      <c r="D28" s="84">
        <v>11400</v>
      </c>
      <c r="E28" s="82" t="s">
        <v>159</v>
      </c>
      <c r="F28" s="85" t="s">
        <v>912</v>
      </c>
      <c r="G28" s="85">
        <v>11400</v>
      </c>
      <c r="H28" s="85" t="s">
        <v>912</v>
      </c>
      <c r="I28" s="85">
        <v>11400</v>
      </c>
      <c r="J28" s="82" t="s">
        <v>234</v>
      </c>
      <c r="K28" s="102" t="s">
        <v>289</v>
      </c>
    </row>
    <row r="29" spans="1:11" ht="42.75" customHeight="1" x14ac:dyDescent="0.3">
      <c r="A29" s="82">
        <v>23</v>
      </c>
      <c r="B29" s="83" t="s">
        <v>290</v>
      </c>
      <c r="C29" s="84">
        <v>450</v>
      </c>
      <c r="D29" s="84">
        <v>450</v>
      </c>
      <c r="E29" s="82" t="s">
        <v>159</v>
      </c>
      <c r="F29" s="85" t="s">
        <v>913</v>
      </c>
      <c r="G29" s="85">
        <v>450</v>
      </c>
      <c r="H29" s="85" t="s">
        <v>913</v>
      </c>
      <c r="I29" s="85">
        <v>450</v>
      </c>
      <c r="J29" s="82" t="s">
        <v>291</v>
      </c>
      <c r="K29" s="102" t="s">
        <v>292</v>
      </c>
    </row>
    <row r="30" spans="1:11" ht="42.75" customHeight="1" x14ac:dyDescent="0.3">
      <c r="A30" s="82">
        <v>24</v>
      </c>
      <c r="B30" s="83" t="s">
        <v>293</v>
      </c>
      <c r="C30" s="84">
        <v>1000</v>
      </c>
      <c r="D30" s="84">
        <v>1000</v>
      </c>
      <c r="E30" s="82" t="s">
        <v>159</v>
      </c>
      <c r="F30" s="85" t="s">
        <v>914</v>
      </c>
      <c r="G30" s="85">
        <v>1000</v>
      </c>
      <c r="H30" s="85" t="s">
        <v>914</v>
      </c>
      <c r="I30" s="85">
        <v>1000</v>
      </c>
      <c r="J30" s="82" t="s">
        <v>160</v>
      </c>
      <c r="K30" s="98" t="s">
        <v>294</v>
      </c>
    </row>
    <row r="31" spans="1:11" ht="42.75" customHeight="1" x14ac:dyDescent="0.3">
      <c r="A31" s="82">
        <v>25</v>
      </c>
      <c r="B31" s="83" t="s">
        <v>295</v>
      </c>
      <c r="C31" s="84">
        <v>5000</v>
      </c>
      <c r="D31" s="84">
        <v>5000</v>
      </c>
      <c r="E31" s="82" t="s">
        <v>159</v>
      </c>
      <c r="F31" s="85" t="s">
        <v>915</v>
      </c>
      <c r="G31" s="85">
        <v>1000</v>
      </c>
      <c r="H31" s="85" t="s">
        <v>915</v>
      </c>
      <c r="I31" s="85">
        <v>1000</v>
      </c>
      <c r="J31" s="82" t="s">
        <v>160</v>
      </c>
      <c r="K31" s="98" t="s">
        <v>296</v>
      </c>
    </row>
    <row r="32" spans="1:11" ht="42.75" customHeight="1" x14ac:dyDescent="0.3">
      <c r="A32" s="82">
        <v>26</v>
      </c>
      <c r="B32" s="83" t="s">
        <v>297</v>
      </c>
      <c r="C32" s="84">
        <v>8390</v>
      </c>
      <c r="D32" s="84">
        <v>8390</v>
      </c>
      <c r="E32" s="82" t="s">
        <v>159</v>
      </c>
      <c r="F32" s="85" t="s">
        <v>911</v>
      </c>
      <c r="G32" s="85">
        <v>8390</v>
      </c>
      <c r="H32" s="85" t="s">
        <v>911</v>
      </c>
      <c r="I32" s="85">
        <v>8390</v>
      </c>
      <c r="J32" s="82" t="s">
        <v>160</v>
      </c>
      <c r="K32" s="98" t="s">
        <v>298</v>
      </c>
    </row>
    <row r="33" spans="3:3" x14ac:dyDescent="0.3">
      <c r="C33" s="94"/>
    </row>
    <row r="59" spans="10:10" x14ac:dyDescent="0.3">
      <c r="J59" s="95" t="s">
        <v>907</v>
      </c>
    </row>
  </sheetData>
  <mergeCells count="7">
    <mergeCell ref="A2:K2"/>
    <mergeCell ref="A3:K3"/>
    <mergeCell ref="A4:K4"/>
    <mergeCell ref="H5:I5"/>
    <mergeCell ref="H6:I6"/>
    <mergeCell ref="F5:G5"/>
    <mergeCell ref="F6:G6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8"/>
  <sheetViews>
    <sheetView topLeftCell="A28" zoomScaleNormal="100" workbookViewId="0">
      <selection activeCell="L8" sqref="L8"/>
    </sheetView>
  </sheetViews>
  <sheetFormatPr defaultColWidth="9.125" defaultRowHeight="18" x14ac:dyDescent="0.3"/>
  <cols>
    <col min="1" max="1" width="5.625" style="75" customWidth="1"/>
    <col min="2" max="2" width="18.5" style="75" customWidth="1"/>
    <col min="3" max="3" width="12.125" style="75" customWidth="1"/>
    <col min="4" max="4" width="11.625" style="75" customWidth="1"/>
    <col min="5" max="5" width="12.5" style="75" customWidth="1"/>
    <col min="6" max="6" width="18.125" style="75" customWidth="1"/>
    <col min="7" max="7" width="10.5" style="75" customWidth="1"/>
    <col min="8" max="8" width="20.25" style="75" customWidth="1"/>
    <col min="9" max="9" width="9.25" style="75" customWidth="1"/>
    <col min="10" max="10" width="11.875" style="95" customWidth="1"/>
    <col min="11" max="11" width="20" style="75" customWidth="1"/>
    <col min="12" max="16384" width="9.125" style="75"/>
  </cols>
  <sheetData>
    <row r="1" spans="1:11" x14ac:dyDescent="0.3">
      <c r="A1" s="70"/>
      <c r="B1" s="71"/>
      <c r="C1" s="71"/>
      <c r="D1" s="72"/>
      <c r="E1" s="70"/>
      <c r="F1" s="72"/>
      <c r="G1" s="72"/>
      <c r="H1" s="72"/>
      <c r="I1" s="72"/>
      <c r="J1" s="73"/>
      <c r="K1" s="74" t="s">
        <v>149</v>
      </c>
    </row>
    <row r="2" spans="1:11" x14ac:dyDescent="0.3">
      <c r="A2" s="193" t="s">
        <v>299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 x14ac:dyDescent="0.3">
      <c r="A3" s="193" t="s">
        <v>151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x14ac:dyDescent="0.3">
      <c r="A4" s="194" t="s">
        <v>863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x14ac:dyDescent="0.3">
      <c r="A5" s="76" t="s">
        <v>127</v>
      </c>
      <c r="B5" s="76" t="s">
        <v>128</v>
      </c>
      <c r="C5" s="76" t="s">
        <v>152</v>
      </c>
      <c r="D5" s="77" t="s">
        <v>129</v>
      </c>
      <c r="E5" s="76" t="s">
        <v>130</v>
      </c>
      <c r="F5" s="195" t="s">
        <v>131</v>
      </c>
      <c r="G5" s="196"/>
      <c r="H5" s="195" t="s">
        <v>153</v>
      </c>
      <c r="I5" s="196"/>
      <c r="J5" s="76" t="s">
        <v>132</v>
      </c>
      <c r="K5" s="78" t="s">
        <v>133</v>
      </c>
    </row>
    <row r="6" spans="1:11" ht="20.25" customHeight="1" x14ac:dyDescent="0.3">
      <c r="A6" s="79"/>
      <c r="B6" s="79"/>
      <c r="C6" s="79" t="s">
        <v>154</v>
      </c>
      <c r="D6" s="80" t="s">
        <v>155</v>
      </c>
      <c r="E6" s="79"/>
      <c r="F6" s="197" t="s">
        <v>134</v>
      </c>
      <c r="G6" s="198"/>
      <c r="H6" s="197" t="s">
        <v>156</v>
      </c>
      <c r="I6" s="198"/>
      <c r="J6" s="79" t="s">
        <v>135</v>
      </c>
      <c r="K6" s="81" t="s">
        <v>157</v>
      </c>
    </row>
    <row r="7" spans="1:11" ht="45" customHeight="1" x14ac:dyDescent="0.3">
      <c r="A7" s="82">
        <v>1</v>
      </c>
      <c r="B7" s="83" t="s">
        <v>300</v>
      </c>
      <c r="C7" s="84">
        <v>1800</v>
      </c>
      <c r="D7" s="84">
        <f t="shared" ref="D7:D37" si="0">+C7</f>
        <v>1800</v>
      </c>
      <c r="E7" s="82" t="s">
        <v>159</v>
      </c>
      <c r="F7" s="85" t="s">
        <v>916</v>
      </c>
      <c r="G7" s="85">
        <v>1800</v>
      </c>
      <c r="H7" s="85" t="s">
        <v>916</v>
      </c>
      <c r="I7" s="85">
        <v>1800</v>
      </c>
      <c r="J7" s="82" t="s">
        <v>234</v>
      </c>
      <c r="K7" s="104" t="s">
        <v>1038</v>
      </c>
    </row>
    <row r="8" spans="1:11" ht="45" customHeight="1" x14ac:dyDescent="0.3">
      <c r="A8" s="82">
        <v>2</v>
      </c>
      <c r="B8" s="83" t="s">
        <v>207</v>
      </c>
      <c r="C8" s="84">
        <v>6600</v>
      </c>
      <c r="D8" s="84">
        <f t="shared" si="0"/>
        <v>6600</v>
      </c>
      <c r="E8" s="82" t="s">
        <v>159</v>
      </c>
      <c r="F8" s="85" t="s">
        <v>916</v>
      </c>
      <c r="G8" s="87">
        <v>6600</v>
      </c>
      <c r="H8" s="85" t="s">
        <v>916</v>
      </c>
      <c r="I8" s="87">
        <v>6600</v>
      </c>
      <c r="J8" s="82" t="s">
        <v>234</v>
      </c>
      <c r="K8" s="104" t="s">
        <v>1039</v>
      </c>
    </row>
    <row r="9" spans="1:11" ht="51.75" customHeight="1" x14ac:dyDescent="0.3">
      <c r="A9" s="82">
        <v>3</v>
      </c>
      <c r="B9" s="83" t="s">
        <v>301</v>
      </c>
      <c r="C9" s="88">
        <v>500</v>
      </c>
      <c r="D9" s="84">
        <f t="shared" si="0"/>
        <v>500</v>
      </c>
      <c r="E9" s="82" t="s">
        <v>159</v>
      </c>
      <c r="F9" s="85" t="s">
        <v>916</v>
      </c>
      <c r="G9" s="87">
        <v>500</v>
      </c>
      <c r="H9" s="85" t="s">
        <v>916</v>
      </c>
      <c r="I9" s="87">
        <v>500</v>
      </c>
      <c r="J9" s="82" t="s">
        <v>234</v>
      </c>
      <c r="K9" s="104" t="s">
        <v>1040</v>
      </c>
    </row>
    <row r="10" spans="1:11" ht="45" customHeight="1" x14ac:dyDescent="0.3">
      <c r="A10" s="82">
        <v>4</v>
      </c>
      <c r="B10" s="83" t="s">
        <v>302</v>
      </c>
      <c r="C10" s="88">
        <v>44915.85</v>
      </c>
      <c r="D10" s="88">
        <f t="shared" si="0"/>
        <v>44915.85</v>
      </c>
      <c r="E10" s="82" t="s">
        <v>159</v>
      </c>
      <c r="F10" s="87" t="s">
        <v>885</v>
      </c>
      <c r="G10" s="87">
        <v>44915.85</v>
      </c>
      <c r="H10" s="87" t="s">
        <v>885</v>
      </c>
      <c r="I10" s="87">
        <v>44915.85</v>
      </c>
      <c r="J10" s="82" t="s">
        <v>160</v>
      </c>
      <c r="K10" s="104" t="s">
        <v>303</v>
      </c>
    </row>
    <row r="11" spans="1:11" ht="45" customHeight="1" x14ac:dyDescent="0.3">
      <c r="A11" s="82">
        <v>5</v>
      </c>
      <c r="B11" s="83" t="s">
        <v>304</v>
      </c>
      <c r="C11" s="88">
        <v>7438.2</v>
      </c>
      <c r="D11" s="88">
        <f t="shared" si="0"/>
        <v>7438.2</v>
      </c>
      <c r="E11" s="82" t="s">
        <v>159</v>
      </c>
      <c r="F11" s="87" t="s">
        <v>885</v>
      </c>
      <c r="G11" s="87">
        <v>7438.2</v>
      </c>
      <c r="H11" s="87" t="s">
        <v>885</v>
      </c>
      <c r="I11" s="87">
        <v>7438.2</v>
      </c>
      <c r="J11" s="82" t="s">
        <v>200</v>
      </c>
      <c r="K11" s="104" t="s">
        <v>305</v>
      </c>
    </row>
    <row r="12" spans="1:11" ht="45" customHeight="1" x14ac:dyDescent="0.3">
      <c r="A12" s="82">
        <v>6</v>
      </c>
      <c r="B12" s="83" t="s">
        <v>306</v>
      </c>
      <c r="C12" s="84">
        <v>13640</v>
      </c>
      <c r="D12" s="84">
        <f t="shared" si="0"/>
        <v>13640</v>
      </c>
      <c r="E12" s="82" t="s">
        <v>159</v>
      </c>
      <c r="F12" s="87" t="s">
        <v>917</v>
      </c>
      <c r="G12" s="87">
        <v>13640</v>
      </c>
      <c r="H12" s="87" t="s">
        <v>917</v>
      </c>
      <c r="I12" s="87">
        <v>13640</v>
      </c>
      <c r="J12" s="82" t="s">
        <v>160</v>
      </c>
      <c r="K12" s="104" t="s">
        <v>307</v>
      </c>
    </row>
    <row r="13" spans="1:11" ht="45" customHeight="1" x14ac:dyDescent="0.3">
      <c r="A13" s="82">
        <v>7</v>
      </c>
      <c r="B13" s="83" t="s">
        <v>308</v>
      </c>
      <c r="C13" s="84">
        <v>2080</v>
      </c>
      <c r="D13" s="84">
        <f t="shared" si="0"/>
        <v>2080</v>
      </c>
      <c r="E13" s="82" t="s">
        <v>159</v>
      </c>
      <c r="F13" s="87" t="s">
        <v>917</v>
      </c>
      <c r="G13" s="87">
        <v>2080</v>
      </c>
      <c r="H13" s="87" t="s">
        <v>917</v>
      </c>
      <c r="I13" s="87">
        <v>2080</v>
      </c>
      <c r="J13" s="82" t="s">
        <v>160</v>
      </c>
      <c r="K13" s="104" t="s">
        <v>309</v>
      </c>
    </row>
    <row r="14" spans="1:11" ht="45" customHeight="1" x14ac:dyDescent="0.3">
      <c r="A14" s="82">
        <v>8</v>
      </c>
      <c r="B14" s="92" t="s">
        <v>310</v>
      </c>
      <c r="C14" s="89">
        <v>4200</v>
      </c>
      <c r="D14" s="84">
        <f t="shared" si="0"/>
        <v>4200</v>
      </c>
      <c r="E14" s="90" t="s">
        <v>159</v>
      </c>
      <c r="F14" s="87" t="s">
        <v>917</v>
      </c>
      <c r="G14" s="87">
        <v>4200</v>
      </c>
      <c r="H14" s="87" t="s">
        <v>917</v>
      </c>
      <c r="I14" s="87">
        <v>4200</v>
      </c>
      <c r="J14" s="82" t="s">
        <v>160</v>
      </c>
      <c r="K14" s="104" t="s">
        <v>311</v>
      </c>
    </row>
    <row r="15" spans="1:11" ht="45" customHeight="1" x14ac:dyDescent="0.3">
      <c r="A15" s="82">
        <v>9</v>
      </c>
      <c r="B15" s="92" t="s">
        <v>312</v>
      </c>
      <c r="C15" s="89">
        <v>13000</v>
      </c>
      <c r="D15" s="84">
        <f t="shared" si="0"/>
        <v>13000</v>
      </c>
      <c r="E15" s="90" t="s">
        <v>159</v>
      </c>
      <c r="F15" s="87" t="s">
        <v>917</v>
      </c>
      <c r="G15" s="87">
        <v>13000</v>
      </c>
      <c r="H15" s="87" t="s">
        <v>917</v>
      </c>
      <c r="I15" s="87">
        <v>13000</v>
      </c>
      <c r="J15" s="82" t="s">
        <v>160</v>
      </c>
      <c r="K15" s="104" t="s">
        <v>313</v>
      </c>
    </row>
    <row r="16" spans="1:11" ht="45" customHeight="1" x14ac:dyDescent="0.3">
      <c r="A16" s="82">
        <v>10</v>
      </c>
      <c r="B16" s="92" t="s">
        <v>314</v>
      </c>
      <c r="C16" s="89">
        <v>2520</v>
      </c>
      <c r="D16" s="84">
        <f t="shared" si="0"/>
        <v>2520</v>
      </c>
      <c r="E16" s="90" t="s">
        <v>159</v>
      </c>
      <c r="F16" s="87" t="s">
        <v>917</v>
      </c>
      <c r="G16" s="87">
        <v>2520</v>
      </c>
      <c r="H16" s="87" t="s">
        <v>917</v>
      </c>
      <c r="I16" s="87">
        <v>2520</v>
      </c>
      <c r="J16" s="82" t="s">
        <v>160</v>
      </c>
      <c r="K16" s="104" t="s">
        <v>315</v>
      </c>
    </row>
    <row r="17" spans="1:11" ht="45" customHeight="1" x14ac:dyDescent="0.3">
      <c r="A17" s="82">
        <v>11</v>
      </c>
      <c r="B17" s="92" t="s">
        <v>263</v>
      </c>
      <c r="C17" s="89">
        <v>3300</v>
      </c>
      <c r="D17" s="89">
        <f t="shared" si="0"/>
        <v>3300</v>
      </c>
      <c r="E17" s="90" t="s">
        <v>159</v>
      </c>
      <c r="F17" s="87" t="s">
        <v>875</v>
      </c>
      <c r="G17" s="87">
        <v>3300</v>
      </c>
      <c r="H17" s="87" t="s">
        <v>875</v>
      </c>
      <c r="I17" s="87">
        <v>3300</v>
      </c>
      <c r="J17" s="90" t="s">
        <v>171</v>
      </c>
      <c r="K17" s="104" t="s">
        <v>316</v>
      </c>
    </row>
    <row r="18" spans="1:11" ht="45" customHeight="1" x14ac:dyDescent="0.3">
      <c r="A18" s="82">
        <v>12</v>
      </c>
      <c r="B18" s="92" t="s">
        <v>265</v>
      </c>
      <c r="C18" s="89">
        <v>3300</v>
      </c>
      <c r="D18" s="89">
        <f t="shared" si="0"/>
        <v>3300</v>
      </c>
      <c r="E18" s="90" t="s">
        <v>159</v>
      </c>
      <c r="F18" s="87" t="s">
        <v>875</v>
      </c>
      <c r="G18" s="87">
        <v>3300</v>
      </c>
      <c r="H18" s="87" t="s">
        <v>875</v>
      </c>
      <c r="I18" s="87">
        <v>3300</v>
      </c>
      <c r="J18" s="90" t="s">
        <v>171</v>
      </c>
      <c r="K18" s="104" t="s">
        <v>317</v>
      </c>
    </row>
    <row r="19" spans="1:11" ht="45" customHeight="1" x14ac:dyDescent="0.3">
      <c r="A19" s="82">
        <v>13</v>
      </c>
      <c r="B19" s="83" t="s">
        <v>318</v>
      </c>
      <c r="C19" s="84">
        <v>96740</v>
      </c>
      <c r="D19" s="84">
        <f t="shared" si="0"/>
        <v>96740</v>
      </c>
      <c r="E19" s="82" t="s">
        <v>159</v>
      </c>
      <c r="F19" s="85" t="s">
        <v>918</v>
      </c>
      <c r="G19" s="87">
        <v>96740</v>
      </c>
      <c r="H19" s="85" t="s">
        <v>918</v>
      </c>
      <c r="I19" s="87">
        <v>96740</v>
      </c>
      <c r="J19" s="82" t="s">
        <v>160</v>
      </c>
      <c r="K19" s="98" t="s">
        <v>319</v>
      </c>
    </row>
    <row r="20" spans="1:11" ht="45" customHeight="1" x14ac:dyDescent="0.3">
      <c r="A20" s="82">
        <v>14</v>
      </c>
      <c r="B20" s="83" t="s">
        <v>320</v>
      </c>
      <c r="C20" s="84">
        <v>2250</v>
      </c>
      <c r="D20" s="84">
        <f t="shared" si="0"/>
        <v>2250</v>
      </c>
      <c r="E20" s="82" t="s">
        <v>159</v>
      </c>
      <c r="F20" s="85" t="s">
        <v>892</v>
      </c>
      <c r="G20" s="87">
        <v>2250</v>
      </c>
      <c r="H20" s="85" t="s">
        <v>892</v>
      </c>
      <c r="I20" s="87">
        <v>2250</v>
      </c>
      <c r="J20" s="82" t="s">
        <v>234</v>
      </c>
      <c r="K20" s="98" t="s">
        <v>321</v>
      </c>
    </row>
    <row r="21" spans="1:11" ht="45" customHeight="1" x14ac:dyDescent="0.3">
      <c r="A21" s="82">
        <v>15</v>
      </c>
      <c r="B21" s="83" t="s">
        <v>322</v>
      </c>
      <c r="C21" s="84">
        <v>7500</v>
      </c>
      <c r="D21" s="84">
        <f t="shared" si="0"/>
        <v>7500</v>
      </c>
      <c r="E21" s="82" t="s">
        <v>159</v>
      </c>
      <c r="F21" s="85" t="s">
        <v>919</v>
      </c>
      <c r="G21" s="87">
        <v>7500</v>
      </c>
      <c r="H21" s="85" t="s">
        <v>919</v>
      </c>
      <c r="I21" s="87">
        <v>7500</v>
      </c>
      <c r="J21" s="82" t="s">
        <v>234</v>
      </c>
      <c r="K21" s="98" t="s">
        <v>323</v>
      </c>
    </row>
    <row r="22" spans="1:11" ht="45" customHeight="1" x14ac:dyDescent="0.3">
      <c r="A22" s="82">
        <v>16</v>
      </c>
      <c r="B22" s="83" t="s">
        <v>324</v>
      </c>
      <c r="C22" s="84">
        <v>38000</v>
      </c>
      <c r="D22" s="84">
        <f t="shared" si="0"/>
        <v>38000</v>
      </c>
      <c r="E22" s="82" t="s">
        <v>159</v>
      </c>
      <c r="F22" s="85" t="s">
        <v>920</v>
      </c>
      <c r="G22" s="85">
        <v>38000</v>
      </c>
      <c r="H22" s="85" t="s">
        <v>920</v>
      </c>
      <c r="I22" s="85">
        <v>38000</v>
      </c>
      <c r="J22" s="82" t="s">
        <v>234</v>
      </c>
      <c r="K22" s="98" t="s">
        <v>325</v>
      </c>
    </row>
    <row r="23" spans="1:11" ht="45" customHeight="1" x14ac:dyDescent="0.3">
      <c r="A23" s="82">
        <v>17</v>
      </c>
      <c r="B23" s="83" t="s">
        <v>326</v>
      </c>
      <c r="C23" s="84">
        <v>32000</v>
      </c>
      <c r="D23" s="84">
        <f t="shared" si="0"/>
        <v>32000</v>
      </c>
      <c r="E23" s="82" t="s">
        <v>159</v>
      </c>
      <c r="F23" s="85" t="s">
        <v>921</v>
      </c>
      <c r="G23" s="85">
        <v>32000</v>
      </c>
      <c r="H23" s="85" t="s">
        <v>921</v>
      </c>
      <c r="I23" s="85">
        <v>32000</v>
      </c>
      <c r="J23" s="82" t="s">
        <v>234</v>
      </c>
      <c r="K23" s="98" t="s">
        <v>327</v>
      </c>
    </row>
    <row r="24" spans="1:11" ht="45" customHeight="1" x14ac:dyDescent="0.3">
      <c r="A24" s="82">
        <v>18</v>
      </c>
      <c r="B24" s="83" t="s">
        <v>328</v>
      </c>
      <c r="C24" s="84">
        <v>5000</v>
      </c>
      <c r="D24" s="84">
        <f t="shared" si="0"/>
        <v>5000</v>
      </c>
      <c r="E24" s="102" t="s">
        <v>159</v>
      </c>
      <c r="F24" s="85" t="s">
        <v>922</v>
      </c>
      <c r="G24" s="85">
        <v>5000</v>
      </c>
      <c r="H24" s="85" t="s">
        <v>922</v>
      </c>
      <c r="I24" s="85">
        <v>5000</v>
      </c>
      <c r="J24" s="82" t="s">
        <v>234</v>
      </c>
      <c r="K24" s="98" t="s">
        <v>329</v>
      </c>
    </row>
    <row r="25" spans="1:11" ht="45" customHeight="1" x14ac:dyDescent="0.3">
      <c r="A25" s="82">
        <v>19</v>
      </c>
      <c r="B25" s="83" t="s">
        <v>330</v>
      </c>
      <c r="C25" s="84">
        <v>5000</v>
      </c>
      <c r="D25" s="84">
        <f t="shared" si="0"/>
        <v>5000</v>
      </c>
      <c r="E25" s="82" t="s">
        <v>159</v>
      </c>
      <c r="F25" s="85" t="s">
        <v>923</v>
      </c>
      <c r="G25" s="85">
        <v>5000</v>
      </c>
      <c r="H25" s="85" t="s">
        <v>923</v>
      </c>
      <c r="I25" s="85">
        <v>5000</v>
      </c>
      <c r="J25" s="82" t="s">
        <v>234</v>
      </c>
      <c r="K25" s="98" t="s">
        <v>331</v>
      </c>
    </row>
    <row r="26" spans="1:11" ht="45" customHeight="1" x14ac:dyDescent="0.3">
      <c r="A26" s="82">
        <v>20</v>
      </c>
      <c r="B26" s="83" t="s">
        <v>332</v>
      </c>
      <c r="C26" s="84">
        <v>5000</v>
      </c>
      <c r="D26" s="84">
        <f t="shared" si="0"/>
        <v>5000</v>
      </c>
      <c r="E26" s="82" t="s">
        <v>159</v>
      </c>
      <c r="F26" s="85" t="s">
        <v>924</v>
      </c>
      <c r="G26" s="85">
        <v>5000</v>
      </c>
      <c r="H26" s="85" t="s">
        <v>924</v>
      </c>
      <c r="I26" s="85">
        <v>5000</v>
      </c>
      <c r="J26" s="82" t="s">
        <v>234</v>
      </c>
      <c r="K26" s="98" t="s">
        <v>333</v>
      </c>
    </row>
    <row r="27" spans="1:11" ht="45" customHeight="1" x14ac:dyDescent="0.3">
      <c r="A27" s="82">
        <v>21</v>
      </c>
      <c r="B27" s="83" t="s">
        <v>334</v>
      </c>
      <c r="C27" s="84">
        <v>5000</v>
      </c>
      <c r="D27" s="84">
        <f t="shared" si="0"/>
        <v>5000</v>
      </c>
      <c r="E27" s="82" t="s">
        <v>159</v>
      </c>
      <c r="F27" s="85" t="s">
        <v>919</v>
      </c>
      <c r="G27" s="85">
        <v>5000</v>
      </c>
      <c r="H27" s="85" t="s">
        <v>919</v>
      </c>
      <c r="I27" s="85">
        <v>5000</v>
      </c>
      <c r="J27" s="82" t="s">
        <v>234</v>
      </c>
      <c r="K27" s="98" t="s">
        <v>335</v>
      </c>
    </row>
    <row r="28" spans="1:11" ht="45" customHeight="1" x14ac:dyDescent="0.3">
      <c r="A28" s="82">
        <v>22</v>
      </c>
      <c r="B28" s="83" t="s">
        <v>336</v>
      </c>
      <c r="C28" s="84">
        <v>5660</v>
      </c>
      <c r="D28" s="84">
        <f t="shared" si="0"/>
        <v>5660</v>
      </c>
      <c r="E28" s="82" t="s">
        <v>159</v>
      </c>
      <c r="F28" s="85" t="s">
        <v>925</v>
      </c>
      <c r="G28" s="85">
        <v>5660</v>
      </c>
      <c r="H28" s="85" t="s">
        <v>925</v>
      </c>
      <c r="I28" s="85">
        <v>5660</v>
      </c>
      <c r="J28" s="82" t="s">
        <v>234</v>
      </c>
      <c r="K28" s="98" t="s">
        <v>337</v>
      </c>
    </row>
    <row r="29" spans="1:11" ht="45" customHeight="1" x14ac:dyDescent="0.3">
      <c r="A29" s="82">
        <v>23</v>
      </c>
      <c r="B29" s="83" t="s">
        <v>338</v>
      </c>
      <c r="C29" s="84">
        <v>2200</v>
      </c>
      <c r="D29" s="84">
        <f t="shared" si="0"/>
        <v>2200</v>
      </c>
      <c r="E29" s="82" t="s">
        <v>159</v>
      </c>
      <c r="F29" s="85" t="s">
        <v>892</v>
      </c>
      <c r="G29" s="85">
        <v>2200</v>
      </c>
      <c r="H29" s="85" t="s">
        <v>892</v>
      </c>
      <c r="I29" s="85">
        <v>2200</v>
      </c>
      <c r="J29" s="82" t="s">
        <v>234</v>
      </c>
      <c r="K29" s="98" t="s">
        <v>339</v>
      </c>
    </row>
    <row r="30" spans="1:11" ht="45" customHeight="1" x14ac:dyDescent="0.3">
      <c r="A30" s="82">
        <v>24</v>
      </c>
      <c r="B30" s="83" t="s">
        <v>340</v>
      </c>
      <c r="C30" s="84">
        <v>1475</v>
      </c>
      <c r="D30" s="84">
        <f t="shared" si="0"/>
        <v>1475</v>
      </c>
      <c r="E30" s="82" t="s">
        <v>159</v>
      </c>
      <c r="F30" s="85" t="s">
        <v>926</v>
      </c>
      <c r="G30" s="85">
        <v>1475</v>
      </c>
      <c r="H30" s="85" t="s">
        <v>926</v>
      </c>
      <c r="I30" s="85">
        <v>1475</v>
      </c>
      <c r="J30" s="82" t="s">
        <v>160</v>
      </c>
      <c r="K30" s="98" t="s">
        <v>341</v>
      </c>
    </row>
    <row r="31" spans="1:11" ht="45" customHeight="1" x14ac:dyDescent="0.3">
      <c r="A31" s="82">
        <v>25</v>
      </c>
      <c r="B31" s="83" t="s">
        <v>342</v>
      </c>
      <c r="C31" s="84">
        <v>2916</v>
      </c>
      <c r="D31" s="84">
        <f t="shared" si="0"/>
        <v>2916</v>
      </c>
      <c r="E31" s="82" t="s">
        <v>159</v>
      </c>
      <c r="F31" s="85" t="s">
        <v>927</v>
      </c>
      <c r="G31" s="85">
        <v>2916</v>
      </c>
      <c r="H31" s="85" t="s">
        <v>927</v>
      </c>
      <c r="I31" s="85">
        <v>2916</v>
      </c>
      <c r="J31" s="82" t="s">
        <v>160</v>
      </c>
      <c r="K31" s="98" t="s">
        <v>343</v>
      </c>
    </row>
    <row r="32" spans="1:11" ht="45" customHeight="1" x14ac:dyDescent="0.3">
      <c r="A32" s="82">
        <v>26</v>
      </c>
      <c r="B32" s="83" t="s">
        <v>344</v>
      </c>
      <c r="C32" s="84">
        <v>805</v>
      </c>
      <c r="D32" s="84">
        <f t="shared" si="0"/>
        <v>805</v>
      </c>
      <c r="E32" s="82" t="s">
        <v>159</v>
      </c>
      <c r="F32" s="85" t="s">
        <v>928</v>
      </c>
      <c r="G32" s="85">
        <v>805</v>
      </c>
      <c r="H32" s="85" t="s">
        <v>928</v>
      </c>
      <c r="I32" s="85">
        <v>805</v>
      </c>
      <c r="J32" s="82" t="s">
        <v>234</v>
      </c>
      <c r="K32" s="98" t="s">
        <v>345</v>
      </c>
    </row>
    <row r="33" spans="1:11" ht="45" customHeight="1" x14ac:dyDescent="0.3">
      <c r="A33" s="82">
        <v>27</v>
      </c>
      <c r="B33" s="83" t="s">
        <v>346</v>
      </c>
      <c r="C33" s="84">
        <v>2400</v>
      </c>
      <c r="D33" s="84">
        <f t="shared" si="0"/>
        <v>2400</v>
      </c>
      <c r="E33" s="82" t="s">
        <v>159</v>
      </c>
      <c r="F33" s="85" t="s">
        <v>892</v>
      </c>
      <c r="G33" s="85">
        <v>2400</v>
      </c>
      <c r="H33" s="85" t="s">
        <v>892</v>
      </c>
      <c r="I33" s="85">
        <v>2400</v>
      </c>
      <c r="J33" s="82" t="s">
        <v>234</v>
      </c>
      <c r="K33" s="98" t="s">
        <v>347</v>
      </c>
    </row>
    <row r="34" spans="1:11" ht="45" customHeight="1" x14ac:dyDescent="0.3">
      <c r="A34" s="82">
        <v>28</v>
      </c>
      <c r="B34" s="83" t="s">
        <v>348</v>
      </c>
      <c r="C34" s="84">
        <v>40000</v>
      </c>
      <c r="D34" s="84">
        <f t="shared" si="0"/>
        <v>40000</v>
      </c>
      <c r="E34" s="82" t="s">
        <v>159</v>
      </c>
      <c r="F34" s="85" t="s">
        <v>929</v>
      </c>
      <c r="G34" s="85">
        <v>40000</v>
      </c>
      <c r="H34" s="85" t="s">
        <v>929</v>
      </c>
      <c r="I34" s="85">
        <v>40000</v>
      </c>
      <c r="J34" s="82" t="s">
        <v>234</v>
      </c>
      <c r="K34" s="98" t="s">
        <v>349</v>
      </c>
    </row>
    <row r="35" spans="1:11" ht="45" customHeight="1" x14ac:dyDescent="0.3">
      <c r="A35" s="82">
        <v>29</v>
      </c>
      <c r="B35" s="83" t="s">
        <v>350</v>
      </c>
      <c r="C35" s="84">
        <v>40000</v>
      </c>
      <c r="D35" s="84">
        <f t="shared" si="0"/>
        <v>40000</v>
      </c>
      <c r="E35" s="82" t="s">
        <v>159</v>
      </c>
      <c r="F35" s="85" t="s">
        <v>930</v>
      </c>
      <c r="G35" s="85">
        <v>40000</v>
      </c>
      <c r="H35" s="85" t="s">
        <v>930</v>
      </c>
      <c r="I35" s="85">
        <v>40000</v>
      </c>
      <c r="J35" s="82" t="s">
        <v>234</v>
      </c>
      <c r="K35" s="98" t="s">
        <v>351</v>
      </c>
    </row>
    <row r="36" spans="1:11" ht="45" customHeight="1" x14ac:dyDescent="0.3">
      <c r="A36" s="82">
        <v>30</v>
      </c>
      <c r="B36" s="83" t="s">
        <v>352</v>
      </c>
      <c r="C36" s="84">
        <v>6900</v>
      </c>
      <c r="D36" s="84">
        <f t="shared" si="0"/>
        <v>6900</v>
      </c>
      <c r="E36" s="82" t="s">
        <v>159</v>
      </c>
      <c r="F36" s="85" t="s">
        <v>892</v>
      </c>
      <c r="G36" s="85">
        <v>6900</v>
      </c>
      <c r="H36" s="85" t="s">
        <v>892</v>
      </c>
      <c r="I36" s="85">
        <v>6900</v>
      </c>
      <c r="J36" s="82" t="s">
        <v>234</v>
      </c>
      <c r="K36" s="98" t="s">
        <v>353</v>
      </c>
    </row>
    <row r="37" spans="1:11" ht="45" customHeight="1" x14ac:dyDescent="0.3">
      <c r="A37" s="82">
        <v>31</v>
      </c>
      <c r="B37" s="83" t="s">
        <v>354</v>
      </c>
      <c r="C37" s="84">
        <v>7000</v>
      </c>
      <c r="D37" s="84">
        <f t="shared" si="0"/>
        <v>7000</v>
      </c>
      <c r="E37" s="82" t="s">
        <v>159</v>
      </c>
      <c r="F37" s="85" t="s">
        <v>931</v>
      </c>
      <c r="G37" s="85">
        <v>7000</v>
      </c>
      <c r="H37" s="85" t="s">
        <v>931</v>
      </c>
      <c r="I37" s="85">
        <v>7000</v>
      </c>
      <c r="J37" s="82" t="s">
        <v>160</v>
      </c>
      <c r="K37" s="98" t="s">
        <v>355</v>
      </c>
    </row>
    <row r="38" spans="1:11" x14ac:dyDescent="0.3">
      <c r="D38" s="94"/>
    </row>
  </sheetData>
  <mergeCells count="7">
    <mergeCell ref="A2:K2"/>
    <mergeCell ref="A3:K3"/>
    <mergeCell ref="A4:K4"/>
    <mergeCell ref="F5:G5"/>
    <mergeCell ref="F6:G6"/>
    <mergeCell ref="H5:I5"/>
    <mergeCell ref="H6:I6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13</vt:i4>
      </vt:variant>
    </vt:vector>
  </HeadingPairs>
  <TitlesOfParts>
    <vt:vector size="30" baseType="lpstr">
      <vt:lpstr>ไตรมาส 2</vt:lpstr>
      <vt:lpstr>ไตรมาส3</vt:lpstr>
      <vt:lpstr>ไตรมาส4</vt:lpstr>
      <vt:lpstr>ไตรมาส 1 (63)</vt:lpstr>
      <vt:lpstr>สรุป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 68</vt:lpstr>
      <vt:lpstr>ส.ค. 68 </vt:lpstr>
      <vt:lpstr>ก.ย. 68</vt:lpstr>
      <vt:lpstr>'ก.ค 68'!Print_Area</vt:lpstr>
      <vt:lpstr>'ก.พ. 68'!Print_Area</vt:lpstr>
      <vt:lpstr>'ก.ย. 68'!Print_Area</vt:lpstr>
      <vt:lpstr>'ต.ค. 67'!Print_Area</vt:lpstr>
      <vt:lpstr>'ธ.ค. 67'!Print_Area</vt:lpstr>
      <vt:lpstr>'พ.ค. 68'!Print_Area</vt:lpstr>
      <vt:lpstr>'พ.ย. 67'!Print_Area</vt:lpstr>
      <vt:lpstr>'ม.ค. 68'!Print_Area</vt:lpstr>
      <vt:lpstr>'มิ.ย. 68'!Print_Area</vt:lpstr>
      <vt:lpstr>'มี.ค. 68'!Print_Area</vt:lpstr>
      <vt:lpstr>'เม.ย. 68'!Print_Area</vt:lpstr>
      <vt:lpstr>'ส.ค. 68 '!Print_Area</vt:lpstr>
      <vt:lpstr>'ไตรมาส 1 (63)'!Print_Titles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LENOVO</cp:lastModifiedBy>
  <cp:lastPrinted>2026-05-05T04:03:34Z</cp:lastPrinted>
  <dcterms:created xsi:type="dcterms:W3CDTF">2019-04-10T04:18:14Z</dcterms:created>
  <dcterms:modified xsi:type="dcterms:W3CDTF">2026-05-05T08:45:55Z</dcterms:modified>
</cp:coreProperties>
</file>